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A7A72EB-A08B-496C-AEF0-85D46CC6B9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INGLE ROOM" sheetId="4" r:id="rId1"/>
    <sheet name="DOUBLE ROOM" sheetId="1" r:id="rId2"/>
    <sheet name="TRIPLE ROOM" sheetId="2" r:id="rId3"/>
    <sheet name="TRANSFER" sheetId="6" r:id="rId4"/>
  </sheets>
  <externalReferences>
    <externalReference r:id="rId5"/>
  </externalReferences>
  <definedNames>
    <definedName name="YESNO">[1]Hoja1!$H$14:$H$15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9" i="1"/>
  <c r="J11" i="1"/>
  <c r="J13" i="1"/>
  <c r="J15" i="1"/>
  <c r="J17" i="1"/>
  <c r="J19" i="1"/>
  <c r="J21" i="1"/>
  <c r="J23" i="1"/>
  <c r="J10" i="2"/>
  <c r="J34" i="2"/>
  <c r="J31" i="2"/>
  <c r="J28" i="2"/>
  <c r="J25" i="2"/>
  <c r="J22" i="2"/>
  <c r="J19" i="2"/>
  <c r="J16" i="2"/>
  <c r="J13" i="2"/>
  <c r="O7" i="6"/>
  <c r="J14" i="4"/>
  <c r="J13" i="4"/>
  <c r="J12" i="4"/>
  <c r="J11" i="4"/>
  <c r="J10" i="4"/>
  <c r="J9" i="4"/>
  <c r="J8" i="4"/>
  <c r="J7" i="4"/>
  <c r="J7" i="2"/>
  <c r="K12" i="1" l="1"/>
  <c r="K12" i="2"/>
  <c r="K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I6" authorId="0" shapeId="0" xr:uid="{00000000-0006-0000-0100-000001000000}">
      <text>
        <r>
          <rPr>
            <b/>
            <sz val="10"/>
            <color rgb="FF000000"/>
            <rFont val="Tahoma"/>
            <family val="2"/>
          </rPr>
          <t xml:space="preserve">PRICES PER PERSON PER DAY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FULL BOARD 85€
</t>
        </r>
        <r>
          <rPr>
            <sz val="10"/>
            <color rgb="FF000000"/>
            <rFont val="Tahoma"/>
            <family val="2"/>
          </rPr>
          <t xml:space="preserve">HALF BOARD 75€
</t>
        </r>
      </text>
    </comment>
    <comment ref="J6" authorId="0" shapeId="0" xr:uid="{00000000-0006-0000-0100-000002000000}">
      <text>
        <r>
          <rPr>
            <b/>
            <sz val="10"/>
            <color rgb="FF000000"/>
            <rFont val="Tahoma"/>
            <family val="2"/>
          </rPr>
          <t xml:space="preserve">PRICES PER PERSON PER DAY
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<sst xmlns="http://schemas.openxmlformats.org/spreadsheetml/2006/main" count="194" uniqueCount="77">
  <si>
    <t xml:space="preserve">NAME </t>
  </si>
  <si>
    <t>SURNAME</t>
  </si>
  <si>
    <t>AGE</t>
  </si>
  <si>
    <t>DATE OF BIRTH</t>
  </si>
  <si>
    <t xml:space="preserve">CHECK IN </t>
  </si>
  <si>
    <t>CHECK OUT</t>
  </si>
  <si>
    <t>ROOM</t>
  </si>
  <si>
    <t>DOUBLE</t>
  </si>
  <si>
    <t>FULL BOARD 85€</t>
  </si>
  <si>
    <t>HALF BOARD 75€</t>
  </si>
  <si>
    <t>FULL OR HALF BOARD</t>
  </si>
  <si>
    <t>TOTAL</t>
  </si>
  <si>
    <t>NUMBER OF NIGHTS</t>
  </si>
  <si>
    <t>ASSOCIATION NAME</t>
  </si>
  <si>
    <t>TRIPLE</t>
  </si>
  <si>
    <t>COUNTRY</t>
  </si>
  <si>
    <t>ZIP CODE</t>
  </si>
  <si>
    <t>TELEPHONE NUMBER</t>
  </si>
  <si>
    <t>EMAIL</t>
  </si>
  <si>
    <t>FULL BOARD 80€</t>
  </si>
  <si>
    <t>HALF BOARD 70€</t>
  </si>
  <si>
    <t>SINGLE</t>
  </si>
  <si>
    <t>FULL BOARD 110€</t>
  </si>
  <si>
    <t>HALF BOARD 100€</t>
  </si>
  <si>
    <t xml:space="preserve">MONEY TRANSFER: </t>
  </si>
  <si>
    <t>IBAN</t>
  </si>
  <si>
    <t>IT27F0306909606100000137470</t>
  </si>
  <si>
    <t>BCITITMM</t>
  </si>
  <si>
    <t>BIC SWIFT</t>
  </si>
  <si>
    <t>NAME</t>
  </si>
  <si>
    <t>A.S.D. ADELANTE</t>
  </si>
  <si>
    <t>BANK NAME</t>
  </si>
  <si>
    <t>INTESA SANPAOLO</t>
  </si>
  <si>
    <t>PIAZZA PAOLO FERRARI, 10. MILANO (MI)</t>
  </si>
  <si>
    <t>BUS</t>
  </si>
  <si>
    <t>NUMBER OF PEOPLE</t>
  </si>
  <si>
    <t>NAME &amp;  SURNAME</t>
  </si>
  <si>
    <t>MICHEL FOX</t>
  </si>
  <si>
    <t>TIME</t>
  </si>
  <si>
    <t>PRICES</t>
  </si>
  <si>
    <t xml:space="preserve">ONE WAY 8 PEOPLE </t>
  </si>
  <si>
    <t>ONE WAY 12 PEOPLE</t>
  </si>
  <si>
    <t>SUSANA</t>
  </si>
  <si>
    <t>FLASH</t>
  </si>
  <si>
    <t>MANUEL</t>
  </si>
  <si>
    <t>LAI</t>
  </si>
  <si>
    <t xml:space="preserve">FRANCESCA </t>
  </si>
  <si>
    <t>LODDO</t>
  </si>
  <si>
    <t>Luca</t>
  </si>
  <si>
    <t>Maragoni</t>
  </si>
  <si>
    <t>A.S. FITAE-ITF</t>
  </si>
  <si>
    <t>ITALY</t>
  </si>
  <si>
    <t>BUS CHOICE</t>
  </si>
  <si>
    <t>ARRIVAL DATE</t>
  </si>
  <si>
    <t>DEPARTURE DATE</t>
  </si>
  <si>
    <t>FLIGHT NO.</t>
  </si>
  <si>
    <t>RETURN TRIP 8 PAX</t>
  </si>
  <si>
    <t>RETURN TRIP 12 PAX</t>
  </si>
  <si>
    <t xml:space="preserve">ACCOMMODATION REIMBURSEMENT IIC  + ALL NAMES &amp; SURNAMES OF THE PEOPLE </t>
  </si>
  <si>
    <t>ACCOMMODATION REIMBURSEMENT IIC  + NAME OF THE ASSOCIATION</t>
  </si>
  <si>
    <t>IIC SARDINIA 2024 - ACCOMMODATION - BOOKING FORM</t>
  </si>
  <si>
    <t>IIC SARDINIA 2024 - TRANSFER - BOOKING FORM</t>
  </si>
  <si>
    <t>LANDING AIRPORT</t>
  </si>
  <si>
    <t>DEPARTURE AIRPORT</t>
  </si>
  <si>
    <t>PAYMENT TO BE DONE IN CASH AT THE REGISTRATION DESK IN THE HOTEL</t>
  </si>
  <si>
    <r>
      <t xml:space="preserve">WE </t>
    </r>
    <r>
      <rPr>
        <b/>
        <u/>
        <sz val="16"/>
        <color theme="1"/>
        <rFont val="Calibri (Cuerpo)"/>
      </rPr>
      <t>WILL TRY</t>
    </r>
    <r>
      <rPr>
        <sz val="16"/>
        <color theme="1"/>
        <rFont val="Calibri"/>
        <family val="2"/>
        <scheme val="minor"/>
      </rPr>
      <t xml:space="preserve"> TO ARRANGE YOUR TRANSFER TOGETHER WITH OTHER PEOPLE IN ORDER TO ECONOMIZE YOUR TRAVEL</t>
    </r>
  </si>
  <si>
    <t>OPTION 1 (FOR ASSOCIATIONS):</t>
  </si>
  <si>
    <t>OPTION 2 (FOR INDIVIDUALS):</t>
  </si>
  <si>
    <t>ASSOCIATION VAT NUMBER</t>
  </si>
  <si>
    <t>ADDRESS</t>
  </si>
  <si>
    <t>PER PERSON PER DAY</t>
  </si>
  <si>
    <t>TOTAL TO BE PAID:</t>
  </si>
  <si>
    <t xml:space="preserve">INFO AND ENQUIRES: booking@tkdsardegna.com </t>
  </si>
  <si>
    <t>PLEASE FILL IN  IF  YOU ARE A CLUB OR AN ASSOCIATION</t>
  </si>
  <si>
    <t xml:space="preserve">PLEASE FILL IN  IF  YOU ARE A CLUB OR AN ASSOCIATION </t>
  </si>
  <si>
    <t xml:space="preserve">ASSOCIATION VAT NUMBER: </t>
  </si>
  <si>
    <t xml:space="preserve">PLEASE REPORT THE REASON OF PAYMENT ON THE MONEY TRANSFER SLIP: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</si>
</sst>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#,##0.00\ &quot;€&quot;"/>
    <numFmt numFmtId="165" formatCode="yyyy\-mm\-dd;@"/>
    <numFmt numFmtId="166" formatCode="[$]h:mm;@"/>
  </numFmts>
  <fonts count="1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6"/>
      <color theme="1"/>
      <name val="Calibri (Cuerpo)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2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90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3" borderId="2" xfId="0" applyFill="1" applyBorder="1"/>
    <xf numFmtId="0" fontId="0" fillId="3" borderId="3" xfId="0" applyFill="1" applyBorder="1"/>
    <xf numFmtId="0" fontId="0" fillId="2" borderId="1" xfId="0" applyFill="1" applyBorder="1"/>
    <xf numFmtId="0" fontId="0" fillId="3" borderId="1" xfId="0" applyFill="1" applyBorder="1"/>
    <xf numFmtId="0" fontId="0" fillId="2" borderId="8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7" xfId="0" applyFill="1" applyBorder="1"/>
    <xf numFmtId="0" fontId="0" fillId="4" borderId="1" xfId="0" applyFill="1" applyBorder="1"/>
    <xf numFmtId="164" fontId="1" fillId="0" borderId="1" xfId="0" applyNumberFormat="1" applyFont="1" applyBorder="1" applyAlignment="1">
      <alignment vertical="center"/>
    </xf>
    <xf numFmtId="6" fontId="2" fillId="0" borderId="0" xfId="0" applyNumberFormat="1" applyFont="1"/>
    <xf numFmtId="0" fontId="2" fillId="0" borderId="0" xfId="0" applyFont="1"/>
    <xf numFmtId="0" fontId="0" fillId="0" borderId="14" xfId="0" applyBorder="1"/>
    <xf numFmtId="0" fontId="0" fillId="0" borderId="12" xfId="0" applyBorder="1"/>
    <xf numFmtId="164" fontId="1" fillId="0" borderId="7" xfId="0" applyNumberFormat="1" applyFont="1" applyBorder="1" applyAlignment="1">
      <alignment vertical="center"/>
    </xf>
    <xf numFmtId="0" fontId="8" fillId="7" borderId="16" xfId="0" applyFont="1" applyFill="1" applyBorder="1"/>
    <xf numFmtId="0" fontId="8" fillId="7" borderId="17" xfId="0" applyFont="1" applyFill="1" applyBorder="1"/>
    <xf numFmtId="0" fontId="0" fillId="7" borderId="17" xfId="0" applyFill="1" applyBorder="1"/>
    <xf numFmtId="0" fontId="8" fillId="7" borderId="19" xfId="0" applyFont="1" applyFill="1" applyBorder="1"/>
    <xf numFmtId="0" fontId="0" fillId="7" borderId="19" xfId="0" applyFill="1" applyBorder="1"/>
    <xf numFmtId="0" fontId="9" fillId="0" borderId="0" xfId="0" applyFont="1"/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8" xfId="0" applyFill="1" applyBorder="1"/>
    <xf numFmtId="165" fontId="0" fillId="2" borderId="8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 readingOrder="1"/>
    </xf>
    <xf numFmtId="6" fontId="1" fillId="5" borderId="1" xfId="0" applyNumberFormat="1" applyFont="1" applyFill="1" applyBorder="1"/>
    <xf numFmtId="164" fontId="1" fillId="8" borderId="1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/>
    <xf numFmtId="165" fontId="0" fillId="3" borderId="1" xfId="0" applyNumberFormat="1" applyFill="1" applyBorder="1"/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166" fontId="1" fillId="2" borderId="8" xfId="0" applyNumberFormat="1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 readingOrder="1"/>
    </xf>
    <xf numFmtId="0" fontId="0" fillId="0" borderId="15" xfId="0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8" fillId="7" borderId="16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left" vertical="center" wrapText="1"/>
    </xf>
    <xf numFmtId="0" fontId="0" fillId="7" borderId="18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2" fillId="10" borderId="9" xfId="0" applyFon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6" borderId="9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1" fillId="2" borderId="5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1" fillId="12" borderId="9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65" fontId="0" fillId="2" borderId="26" xfId="0" applyNumberFormat="1" applyFill="1" applyBorder="1" applyAlignment="1">
      <alignment horizontal="center"/>
    </xf>
    <xf numFmtId="166" fontId="0" fillId="2" borderId="27" xfId="0" applyNumberFormat="1" applyFill="1" applyBorder="1" applyAlignment="1">
      <alignment horizontal="center"/>
    </xf>
    <xf numFmtId="165" fontId="0" fillId="2" borderId="28" xfId="0" applyNumberFormat="1" applyFill="1" applyBorder="1" applyAlignment="1">
      <alignment horizontal="center"/>
    </xf>
    <xf numFmtId="166" fontId="0" fillId="2" borderId="29" xfId="0" applyNumberFormat="1" applyFill="1" applyBorder="1" applyAlignment="1">
      <alignment horizontal="center"/>
    </xf>
    <xf numFmtId="165" fontId="0" fillId="2" borderId="30" xfId="0" applyNumberFormat="1" applyFill="1" applyBorder="1" applyAlignment="1">
      <alignment horizontal="center"/>
    </xf>
    <xf numFmtId="166" fontId="0" fillId="2" borderId="31" xfId="0" applyNumberFormat="1" applyFill="1" applyBorder="1" applyAlignment="1">
      <alignment horizontal="center"/>
    </xf>
    <xf numFmtId="166" fontId="0" fillId="2" borderId="32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1" fillId="0" borderId="25" xfId="0" applyNumberFormat="1" applyFont="1" applyBorder="1" applyAlignment="1">
      <alignment vertical="center"/>
    </xf>
    <xf numFmtId="166" fontId="1" fillId="2" borderId="27" xfId="0" applyNumberFormat="1" applyFont="1" applyFill="1" applyBorder="1" applyAlignment="1">
      <alignment horizontal="center" vertical="center"/>
    </xf>
    <xf numFmtId="166" fontId="1" fillId="2" borderId="31" xfId="0" applyNumberFormat="1" applyFont="1" applyFill="1" applyBorder="1" applyAlignment="1">
      <alignment horizontal="center" vertical="center"/>
    </xf>
    <xf numFmtId="166" fontId="1" fillId="2" borderId="33" xfId="0" applyNumberFormat="1" applyFont="1" applyFill="1" applyBorder="1" applyAlignment="1">
      <alignment horizontal="center" vertical="center"/>
    </xf>
    <xf numFmtId="166" fontId="1" fillId="2" borderId="34" xfId="0" applyNumberFormat="1" applyFont="1" applyFill="1" applyBorder="1" applyAlignment="1">
      <alignment horizontal="center" vertical="center"/>
    </xf>
    <xf numFmtId="0" fontId="0" fillId="13" borderId="15" xfId="0" applyFill="1" applyBorder="1" applyAlignment="1">
      <alignment horizontal="center" vertical="center" wrapText="1"/>
    </xf>
    <xf numFmtId="0" fontId="0" fillId="13" borderId="35" xfId="0" applyFill="1" applyBorder="1" applyAlignment="1">
      <alignment horizontal="center" vertical="center"/>
    </xf>
    <xf numFmtId="0" fontId="0" fillId="13" borderId="36" xfId="0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 wrapText="1"/>
    </xf>
    <xf numFmtId="0" fontId="0" fillId="14" borderId="35" xfId="0" applyFill="1" applyBorder="1" applyAlignment="1">
      <alignment horizontal="center" vertical="center"/>
    </xf>
    <xf numFmtId="0" fontId="0" fillId="14" borderId="36" xfId="0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 wrapText="1"/>
    </xf>
    <xf numFmtId="166" fontId="0" fillId="2" borderId="4" xfId="0" applyNumberFormat="1" applyFill="1" applyBorder="1" applyAlignment="1">
      <alignment horizontal="center"/>
    </xf>
    <xf numFmtId="166" fontId="0" fillId="2" borderId="38" xfId="0" applyNumberFormat="1" applyFill="1" applyBorder="1" applyAlignment="1">
      <alignment horizontal="center"/>
    </xf>
    <xf numFmtId="166" fontId="0" fillId="2" borderId="39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/>
    <xf numFmtId="0" fontId="0" fillId="0" borderId="20" xfId="0" applyBorder="1"/>
    <xf numFmtId="0" fontId="0" fillId="0" borderId="40" xfId="0" applyBorder="1" applyAlignment="1">
      <alignment horizont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2" borderId="26" xfId="0" applyFill="1" applyBorder="1"/>
    <xf numFmtId="164" fontId="1" fillId="8" borderId="29" xfId="0" applyNumberFormat="1" applyFont="1" applyFill="1" applyBorder="1" applyAlignment="1">
      <alignment vertical="center"/>
    </xf>
    <xf numFmtId="0" fontId="0" fillId="2" borderId="28" xfId="0" applyFill="1" applyBorder="1"/>
    <xf numFmtId="164" fontId="1" fillId="0" borderId="29" xfId="0" applyNumberFormat="1" applyFont="1" applyBorder="1" applyAlignment="1">
      <alignment vertical="center"/>
    </xf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164" fontId="1" fillId="0" borderId="23" xfId="0" applyNumberFormat="1" applyFont="1" applyBorder="1" applyAlignment="1">
      <alignment vertical="center"/>
    </xf>
    <xf numFmtId="164" fontId="1" fillId="0" borderId="32" xfId="0" applyNumberFormat="1" applyFont="1" applyBorder="1" applyAlignment="1">
      <alignment vertical="center"/>
    </xf>
    <xf numFmtId="0" fontId="14" fillId="7" borderId="24" xfId="0" applyFont="1" applyFill="1" applyBorder="1"/>
    <xf numFmtId="0" fontId="14" fillId="7" borderId="38" xfId="0" applyFont="1" applyFill="1" applyBorder="1"/>
    <xf numFmtId="0" fontId="7" fillId="7" borderId="1" xfId="0" applyFont="1" applyFill="1" applyBorder="1"/>
    <xf numFmtId="0" fontId="7" fillId="7" borderId="22" xfId="0" applyFont="1" applyFill="1" applyBorder="1"/>
    <xf numFmtId="0" fontId="0" fillId="6" borderId="17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" xfId="0" applyBorder="1"/>
    <xf numFmtId="0" fontId="8" fillId="7" borderId="18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0" fillId="5" borderId="5" xfId="0" applyFill="1" applyBorder="1"/>
    <xf numFmtId="0" fontId="1" fillId="5" borderId="1" xfId="0" applyFont="1" applyFill="1" applyBorder="1" applyAlignment="1">
      <alignment horizontal="center" vertical="center"/>
    </xf>
    <xf numFmtId="6" fontId="15" fillId="0" borderId="9" xfId="0" applyNumberFormat="1" applyFont="1" applyBorder="1" applyAlignment="1">
      <alignment horizontal="center"/>
    </xf>
    <xf numFmtId="6" fontId="15" fillId="0" borderId="11" xfId="0" applyNumberFormat="1" applyFont="1" applyBorder="1" applyAlignment="1">
      <alignment horizontal="center"/>
    </xf>
    <xf numFmtId="6" fontId="15" fillId="0" borderId="10" xfId="0" applyNumberFormat="1" applyFont="1" applyBorder="1" applyAlignment="1">
      <alignment horizontal="center"/>
    </xf>
    <xf numFmtId="6" fontId="15" fillId="0" borderId="0" xfId="0" applyNumberFormat="1" applyFont="1" applyBorder="1" applyAlignment="1"/>
    <xf numFmtId="0" fontId="0" fillId="2" borderId="6" xfId="0" applyFill="1" applyBorder="1"/>
    <xf numFmtId="0" fontId="0" fillId="0" borderId="35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8" fillId="7" borderId="0" xfId="0" applyFont="1" applyFill="1" applyBorder="1"/>
    <xf numFmtId="0" fontId="0" fillId="7" borderId="0" xfId="0" applyFill="1" applyBorder="1"/>
    <xf numFmtId="0" fontId="14" fillId="7" borderId="41" xfId="0" applyFont="1" applyFill="1" applyBorder="1"/>
    <xf numFmtId="0" fontId="7" fillId="7" borderId="37" xfId="0" applyFont="1" applyFill="1" applyBorder="1"/>
    <xf numFmtId="0" fontId="7" fillId="7" borderId="42" xfId="0" applyFont="1" applyFill="1" applyBorder="1"/>
    <xf numFmtId="0" fontId="14" fillId="7" borderId="31" xfId="0" applyFont="1" applyFill="1" applyBorder="1"/>
    <xf numFmtId="0" fontId="0" fillId="7" borderId="31" xfId="0" applyFill="1" applyBorder="1"/>
    <xf numFmtId="0" fontId="0" fillId="7" borderId="32" xfId="0" applyFill="1" applyBorder="1" applyAlignment="1"/>
    <xf numFmtId="0" fontId="7" fillId="7" borderId="39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 readingOrder="1"/>
    </xf>
    <xf numFmtId="0" fontId="0" fillId="5" borderId="5" xfId="0" applyFont="1" applyFill="1" applyBorder="1" applyAlignment="1">
      <alignment horizontal="center" vertical="center" readingOrder="1"/>
    </xf>
    <xf numFmtId="0" fontId="16" fillId="5" borderId="21" xfId="0" applyFont="1" applyFill="1" applyBorder="1" applyAlignment="1">
      <alignment horizontal="center" vertical="center" readingOrder="1"/>
    </xf>
    <xf numFmtId="0" fontId="0" fillId="2" borderId="8" xfId="0" applyFill="1" applyBorder="1" applyAlignment="1">
      <alignment horizontal="center" vertical="center"/>
    </xf>
    <xf numFmtId="165" fontId="0" fillId="2" borderId="8" xfId="0" applyNumberFormat="1" applyFill="1" applyBorder="1" applyAlignment="1">
      <alignment horizontal="center" vertical="center"/>
    </xf>
  </cellXfs>
  <cellStyles count="2">
    <cellStyle name="Excel Built-in Normal 1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christianoriolani\Documents\1%20OPEN:TROFEO:%20CORSI\%20MEDITERRANEAN\iscrizioni%202017\DAN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CRIZIONI"/>
      <sheetName val="Traditional Sparring"/>
      <sheetName val="TEAMS"/>
      <sheetName val="Hoja1"/>
    </sheetNames>
    <sheetDataSet>
      <sheetData sheetId="0"/>
      <sheetData sheetId="1"/>
      <sheetData sheetId="2"/>
      <sheetData sheetId="3">
        <row r="14">
          <cell r="H14" t="str">
            <v>SI</v>
          </cell>
        </row>
        <row r="15">
          <cell r="H15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="70" zoomScaleNormal="70" workbookViewId="0">
      <selection activeCell="F9" sqref="F9"/>
    </sheetView>
  </sheetViews>
  <sheetFormatPr defaultColWidth="11" defaultRowHeight="27.9" customHeight="1"/>
  <cols>
    <col min="2" max="3" width="26.59765625" customWidth="1"/>
    <col min="4" max="4" width="15.296875" customWidth="1"/>
    <col min="5" max="5" width="17" customWidth="1"/>
    <col min="6" max="6" width="15.19921875" customWidth="1"/>
    <col min="7" max="7" width="15.69921875" customWidth="1"/>
    <col min="8" max="8" width="17.296875" customWidth="1"/>
    <col min="9" max="9" width="21.09765625" customWidth="1"/>
    <col min="10" max="11" width="20.09765625" customWidth="1"/>
  </cols>
  <sheetData>
    <row r="1" spans="1:11" ht="27.9" customHeight="1" thickBot="1">
      <c r="B1" s="57" t="s">
        <v>60</v>
      </c>
      <c r="C1" s="58"/>
      <c r="D1" s="58"/>
      <c r="E1" s="58"/>
      <c r="F1" s="58"/>
      <c r="G1" s="58"/>
      <c r="H1" s="58"/>
      <c r="I1" s="58"/>
      <c r="J1" s="59"/>
    </row>
    <row r="2" spans="1:11" ht="27.9" customHeight="1" thickBot="1">
      <c r="B2" s="60" t="s">
        <v>73</v>
      </c>
      <c r="C2" s="61"/>
      <c r="D2" s="61"/>
      <c r="E2" s="61"/>
      <c r="F2" s="61"/>
      <c r="G2" s="148"/>
      <c r="H2" s="61"/>
      <c r="I2" s="61"/>
      <c r="J2" s="62"/>
    </row>
    <row r="3" spans="1:11" ht="33" customHeight="1" thickBot="1">
      <c r="B3" s="48" t="s">
        <v>13</v>
      </c>
      <c r="C3" s="40" t="s">
        <v>50</v>
      </c>
      <c r="D3" s="179" t="s">
        <v>68</v>
      </c>
      <c r="E3" s="42"/>
      <c r="F3" s="180" t="s">
        <v>17</v>
      </c>
      <c r="G3" s="150"/>
      <c r="H3" s="43" t="s">
        <v>18</v>
      </c>
      <c r="I3" s="55"/>
      <c r="J3" s="56"/>
    </row>
    <row r="4" spans="1:11" ht="27.9" customHeight="1" thickBot="1">
      <c r="B4" s="48" t="s">
        <v>15</v>
      </c>
      <c r="C4" s="42" t="s">
        <v>51</v>
      </c>
      <c r="D4" s="41" t="s">
        <v>16</v>
      </c>
      <c r="E4" s="43"/>
      <c r="F4" s="63" t="s">
        <v>69</v>
      </c>
      <c r="G4" s="149"/>
      <c r="H4" s="64"/>
      <c r="I4" s="64"/>
      <c r="J4" s="65"/>
    </row>
    <row r="5" spans="1:11" ht="27.9" customHeight="1" thickBot="1"/>
    <row r="6" spans="1:11" s="10" customFormat="1" ht="27.9" customHeight="1" thickBot="1">
      <c r="A6" s="181" t="s">
        <v>6</v>
      </c>
      <c r="B6" s="183" t="s">
        <v>0</v>
      </c>
      <c r="C6" s="161" t="s">
        <v>1</v>
      </c>
      <c r="D6" s="161" t="s">
        <v>2</v>
      </c>
      <c r="E6" s="161" t="s">
        <v>3</v>
      </c>
      <c r="F6" s="161" t="s">
        <v>4</v>
      </c>
      <c r="G6" s="161" t="s">
        <v>5</v>
      </c>
      <c r="H6" s="160" t="s">
        <v>12</v>
      </c>
      <c r="I6" s="161" t="s">
        <v>10</v>
      </c>
      <c r="J6" s="162" t="s">
        <v>11</v>
      </c>
      <c r="K6" s="185" t="s">
        <v>39</v>
      </c>
    </row>
    <row r="7" spans="1:11" ht="27.9" customHeight="1" thickBot="1">
      <c r="A7" s="6" t="s">
        <v>21</v>
      </c>
      <c r="B7" s="182" t="s">
        <v>48</v>
      </c>
      <c r="C7" s="182" t="s">
        <v>49</v>
      </c>
      <c r="D7" s="188">
        <v>50</v>
      </c>
      <c r="E7" s="189">
        <v>26967</v>
      </c>
      <c r="F7" s="189">
        <v>45554</v>
      </c>
      <c r="G7" s="189">
        <v>45557</v>
      </c>
      <c r="H7" s="44">
        <v>3</v>
      </c>
      <c r="I7" s="49">
        <v>110</v>
      </c>
      <c r="J7" s="49">
        <f>H7*I7</f>
        <v>330</v>
      </c>
      <c r="K7" s="184" t="s">
        <v>70</v>
      </c>
    </row>
    <row r="8" spans="1:11" ht="27.9" customHeight="1" thickTop="1">
      <c r="A8" s="6" t="s">
        <v>21</v>
      </c>
      <c r="B8" s="6"/>
      <c r="C8" s="6"/>
      <c r="D8" s="6"/>
      <c r="E8" s="6"/>
      <c r="F8" s="6"/>
      <c r="G8" s="6"/>
      <c r="H8" s="177"/>
      <c r="I8" s="16"/>
      <c r="J8" s="16">
        <f t="shared" ref="J8:J14" si="0">H8*I8</f>
        <v>0</v>
      </c>
      <c r="K8" s="186" t="s">
        <v>22</v>
      </c>
    </row>
    <row r="9" spans="1:11" ht="27.9" customHeight="1">
      <c r="A9" s="6" t="s">
        <v>21</v>
      </c>
      <c r="B9" s="6"/>
      <c r="C9" s="6"/>
      <c r="D9" s="6"/>
      <c r="E9" s="6"/>
      <c r="F9" s="6"/>
      <c r="G9" s="6"/>
      <c r="H9" s="177"/>
      <c r="I9" s="16"/>
      <c r="J9" s="16">
        <f t="shared" si="0"/>
        <v>0</v>
      </c>
      <c r="K9" s="186" t="s">
        <v>23</v>
      </c>
    </row>
    <row r="10" spans="1:11" ht="27.9" customHeight="1">
      <c r="A10" s="6" t="s">
        <v>21</v>
      </c>
      <c r="B10" s="6"/>
      <c r="C10" s="6"/>
      <c r="D10" s="6"/>
      <c r="E10" s="6"/>
      <c r="F10" s="6"/>
      <c r="G10" s="6"/>
      <c r="H10" s="177"/>
      <c r="I10" s="16"/>
      <c r="J10" s="16">
        <f t="shared" si="0"/>
        <v>0</v>
      </c>
      <c r="K10" s="153"/>
    </row>
    <row r="11" spans="1:11" ht="27.9" customHeight="1">
      <c r="A11" s="6" t="s">
        <v>21</v>
      </c>
      <c r="B11" s="6"/>
      <c r="C11" s="6"/>
      <c r="D11" s="6"/>
      <c r="E11" s="6"/>
      <c r="F11" s="6"/>
      <c r="G11" s="6"/>
      <c r="H11" s="177"/>
      <c r="I11" s="16"/>
      <c r="J11" s="16">
        <f t="shared" si="0"/>
        <v>0</v>
      </c>
      <c r="K11" s="154" t="s">
        <v>71</v>
      </c>
    </row>
    <row r="12" spans="1:11" ht="27.9" customHeight="1">
      <c r="A12" s="6" t="s">
        <v>21</v>
      </c>
      <c r="B12" s="6"/>
      <c r="C12" s="6"/>
      <c r="D12" s="6"/>
      <c r="E12" s="6"/>
      <c r="F12" s="6"/>
      <c r="G12" s="6"/>
      <c r="H12" s="177"/>
      <c r="I12" s="16"/>
      <c r="J12" s="16">
        <f t="shared" si="0"/>
        <v>0</v>
      </c>
      <c r="K12" s="37">
        <f>SUM(J7:J14)</f>
        <v>330</v>
      </c>
    </row>
    <row r="13" spans="1:11" ht="27.9" customHeight="1">
      <c r="A13" s="6" t="s">
        <v>21</v>
      </c>
      <c r="B13" s="6"/>
      <c r="C13" s="6"/>
      <c r="D13" s="6"/>
      <c r="E13" s="6"/>
      <c r="F13" s="6"/>
      <c r="G13" s="6"/>
      <c r="H13" s="177"/>
      <c r="I13" s="16"/>
      <c r="J13" s="16">
        <f t="shared" si="0"/>
        <v>0</v>
      </c>
    </row>
    <row r="14" spans="1:11" ht="27.9" customHeight="1" thickBot="1">
      <c r="A14" s="6" t="s">
        <v>21</v>
      </c>
      <c r="B14" s="14"/>
      <c r="C14" s="14"/>
      <c r="D14" s="14"/>
      <c r="E14" s="14"/>
      <c r="F14" s="14"/>
      <c r="G14" s="14"/>
      <c r="H14" s="178"/>
      <c r="I14" s="21"/>
      <c r="J14" s="21">
        <f t="shared" si="0"/>
        <v>0</v>
      </c>
    </row>
    <row r="15" spans="1:11" ht="27.9" customHeight="1">
      <c r="B15" s="22" t="s">
        <v>24</v>
      </c>
      <c r="C15" s="23" t="s">
        <v>25</v>
      </c>
      <c r="D15" s="23" t="s">
        <v>26</v>
      </c>
      <c r="E15" s="24"/>
      <c r="F15" s="24"/>
      <c r="G15" s="24"/>
      <c r="H15" s="24"/>
      <c r="I15" s="24"/>
      <c r="J15" s="53"/>
    </row>
    <row r="16" spans="1:11" ht="27.9" customHeight="1">
      <c r="B16" s="25"/>
      <c r="C16" s="168" t="s">
        <v>28</v>
      </c>
      <c r="D16" s="168" t="s">
        <v>27</v>
      </c>
      <c r="E16" s="168"/>
      <c r="F16" s="169"/>
      <c r="G16" s="169"/>
      <c r="H16" s="169"/>
      <c r="I16" s="169"/>
      <c r="J16" s="54"/>
    </row>
    <row r="17" spans="2:10" ht="27.9" customHeight="1">
      <c r="B17" s="25"/>
      <c r="C17" s="168" t="s">
        <v>29</v>
      </c>
      <c r="D17" s="168" t="s">
        <v>30</v>
      </c>
      <c r="E17" s="168"/>
      <c r="F17" s="169"/>
      <c r="G17" s="169"/>
      <c r="H17" s="169"/>
      <c r="I17" s="169"/>
      <c r="J17" s="54"/>
    </row>
    <row r="18" spans="2:10" ht="27.9" customHeight="1">
      <c r="B18" s="25"/>
      <c r="C18" s="168" t="s">
        <v>31</v>
      </c>
      <c r="D18" s="168" t="s">
        <v>32</v>
      </c>
      <c r="E18" s="168"/>
      <c r="F18" s="169"/>
      <c r="G18" s="169"/>
      <c r="H18" s="169"/>
      <c r="I18" s="169"/>
      <c r="J18" s="54"/>
    </row>
    <row r="19" spans="2:10" ht="27.9" customHeight="1">
      <c r="B19" s="25"/>
      <c r="C19" s="168" t="s">
        <v>69</v>
      </c>
      <c r="D19" s="168" t="s">
        <v>33</v>
      </c>
      <c r="E19" s="168"/>
      <c r="F19" s="169"/>
      <c r="G19" s="169"/>
      <c r="H19" s="169"/>
      <c r="I19" s="169"/>
      <c r="J19" s="54"/>
    </row>
    <row r="20" spans="2:10" ht="27.9" customHeight="1" thickBot="1">
      <c r="B20" s="26"/>
      <c r="C20" s="169"/>
      <c r="D20" s="169"/>
      <c r="E20" s="169"/>
      <c r="F20" s="169"/>
      <c r="G20" s="169"/>
      <c r="H20" s="169"/>
      <c r="I20" s="169"/>
      <c r="J20" s="54"/>
    </row>
    <row r="21" spans="2:10" ht="27.9" customHeight="1">
      <c r="B21" s="51" t="s">
        <v>76</v>
      </c>
      <c r="C21" s="151"/>
      <c r="D21" s="147" t="s">
        <v>66</v>
      </c>
      <c r="E21" s="146"/>
      <c r="F21" s="144" t="s">
        <v>59</v>
      </c>
      <c r="G21" s="145"/>
      <c r="H21" s="145"/>
      <c r="I21" s="145"/>
      <c r="J21" s="170"/>
    </row>
    <row r="22" spans="2:10" ht="27.9" customHeight="1" thickBot="1">
      <c r="B22" s="52"/>
      <c r="C22" s="152"/>
      <c r="D22" s="176" t="s">
        <v>67</v>
      </c>
      <c r="E22" s="172"/>
      <c r="F22" s="173" t="s">
        <v>58</v>
      </c>
      <c r="G22" s="173"/>
      <c r="H22" s="174"/>
      <c r="I22" s="174"/>
      <c r="J22" s="175"/>
    </row>
    <row r="23" spans="2:10" ht="27.9" customHeight="1" thickBot="1">
      <c r="B23" s="17">
        <v>110</v>
      </c>
      <c r="C23" s="18"/>
      <c r="D23" s="18"/>
    </row>
    <row r="24" spans="2:10" ht="27.9" customHeight="1" thickBot="1">
      <c r="B24" s="155" t="s">
        <v>72</v>
      </c>
      <c r="C24" s="156"/>
      <c r="D24" s="156"/>
      <c r="E24" s="156"/>
      <c r="F24" s="156"/>
      <c r="G24" s="156"/>
      <c r="H24" s="156"/>
      <c r="I24" s="156"/>
      <c r="J24" s="157"/>
    </row>
    <row r="25" spans="2:10" ht="27.9" customHeight="1">
      <c r="B25" s="18"/>
      <c r="C25" s="18"/>
      <c r="D25" s="18"/>
    </row>
    <row r="26" spans="2:10" ht="27.9" customHeight="1">
      <c r="B26" s="18"/>
      <c r="C26" s="18"/>
      <c r="D26" s="18"/>
    </row>
    <row r="27" spans="2:10" ht="27.9" customHeight="1">
      <c r="B27" s="18"/>
      <c r="C27" s="18"/>
      <c r="D27" s="18"/>
    </row>
  </sheetData>
  <mergeCells count="10">
    <mergeCell ref="B21:C22"/>
    <mergeCell ref="D21:E21"/>
    <mergeCell ref="F21:J21"/>
    <mergeCell ref="D22:E22"/>
    <mergeCell ref="B24:J24"/>
    <mergeCell ref="J15:J20"/>
    <mergeCell ref="I3:J3"/>
    <mergeCell ref="B1:J1"/>
    <mergeCell ref="B2:J2"/>
    <mergeCell ref="F4:J4"/>
  </mergeCells>
  <dataValidations count="1">
    <dataValidation type="list" allowBlank="1" showInputMessage="1" showErrorMessage="1" sqref="I7:I14" xr:uid="{00000000-0002-0000-0000-000000000000}">
      <formula1>$B$23:$B$24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topLeftCell="A16" zoomScale="70" zoomScaleNormal="70" workbookViewId="0">
      <selection activeCell="F13" sqref="F13"/>
    </sheetView>
  </sheetViews>
  <sheetFormatPr defaultColWidth="11" defaultRowHeight="27.9" customHeight="1"/>
  <cols>
    <col min="1" max="1" width="9.8984375" customWidth="1"/>
    <col min="2" max="3" width="26.59765625" customWidth="1"/>
    <col min="4" max="4" width="14.8984375" customWidth="1"/>
    <col min="5" max="5" width="16.796875" customWidth="1"/>
    <col min="6" max="6" width="15.8984375" customWidth="1"/>
    <col min="7" max="7" width="14.796875" customWidth="1"/>
    <col min="8" max="8" width="19.8984375" customWidth="1"/>
    <col min="9" max="11" width="20.09765625" customWidth="1"/>
  </cols>
  <sheetData>
    <row r="1" spans="1:11" ht="27.9" customHeight="1" thickBot="1">
      <c r="B1" s="57" t="s">
        <v>60</v>
      </c>
      <c r="C1" s="58"/>
      <c r="D1" s="58"/>
      <c r="E1" s="58"/>
      <c r="F1" s="58"/>
      <c r="G1" s="58"/>
      <c r="H1" s="58"/>
      <c r="I1" s="58"/>
      <c r="J1" s="59"/>
    </row>
    <row r="2" spans="1:11" ht="27.9" customHeight="1" thickBot="1">
      <c r="B2" s="60" t="s">
        <v>74</v>
      </c>
      <c r="C2" s="61"/>
      <c r="D2" s="61"/>
      <c r="E2" s="61"/>
      <c r="F2" s="61"/>
      <c r="G2" s="61"/>
      <c r="H2" s="61"/>
      <c r="I2" s="61"/>
      <c r="J2" s="61"/>
    </row>
    <row r="3" spans="1:11" ht="33.6" customHeight="1" thickBot="1">
      <c r="B3" s="19" t="s">
        <v>13</v>
      </c>
      <c r="C3" s="20"/>
      <c r="D3" s="166" t="s">
        <v>68</v>
      </c>
      <c r="E3" s="12"/>
      <c r="F3" s="167" t="s">
        <v>17</v>
      </c>
      <c r="G3" s="13"/>
      <c r="H3" s="11" t="s">
        <v>18</v>
      </c>
      <c r="I3" s="71"/>
      <c r="J3" s="72"/>
    </row>
    <row r="4" spans="1:11" ht="27.9" customHeight="1" thickBot="1">
      <c r="B4" s="11" t="s">
        <v>15</v>
      </c>
      <c r="C4" s="12"/>
      <c r="D4" s="11" t="s">
        <v>16</v>
      </c>
      <c r="E4" s="13"/>
      <c r="F4" s="66" t="s">
        <v>69</v>
      </c>
      <c r="G4" s="67"/>
      <c r="H4" s="67"/>
      <c r="I4" s="67"/>
      <c r="J4" s="68"/>
    </row>
    <row r="5" spans="1:11" ht="27.9" customHeight="1" thickBot="1"/>
    <row r="6" spans="1:11" s="10" customFormat="1" ht="27.9" customHeight="1" thickBot="1">
      <c r="A6" s="48" t="s">
        <v>6</v>
      </c>
      <c r="B6" s="161" t="s">
        <v>0</v>
      </c>
      <c r="C6" s="161" t="s">
        <v>1</v>
      </c>
      <c r="D6" s="161" t="s">
        <v>2</v>
      </c>
      <c r="E6" s="161" t="s">
        <v>3</v>
      </c>
      <c r="F6" s="161" t="s">
        <v>4</v>
      </c>
      <c r="G6" s="161" t="s">
        <v>5</v>
      </c>
      <c r="H6" s="161" t="s">
        <v>12</v>
      </c>
      <c r="I6" s="161" t="s">
        <v>10</v>
      </c>
      <c r="J6" s="162" t="s">
        <v>11</v>
      </c>
      <c r="K6" s="187" t="s">
        <v>39</v>
      </c>
    </row>
    <row r="7" spans="1:11" ht="27.9" customHeight="1" thickBot="1">
      <c r="A7" s="159" t="s">
        <v>7</v>
      </c>
      <c r="B7" s="30" t="s">
        <v>42</v>
      </c>
      <c r="C7" s="30" t="s">
        <v>43</v>
      </c>
      <c r="D7" s="8">
        <v>21</v>
      </c>
      <c r="E7" s="31">
        <v>37338</v>
      </c>
      <c r="F7" s="31">
        <v>45554</v>
      </c>
      <c r="G7" s="31">
        <v>45558</v>
      </c>
      <c r="H7" s="85">
        <v>2</v>
      </c>
      <c r="I7" s="81">
        <v>170</v>
      </c>
      <c r="J7" s="81">
        <f>H7*I7</f>
        <v>340</v>
      </c>
      <c r="K7" s="184" t="s">
        <v>70</v>
      </c>
    </row>
    <row r="8" spans="1:11" ht="27.9" customHeight="1" thickTop="1">
      <c r="A8" s="3"/>
      <c r="B8" s="6" t="s">
        <v>44</v>
      </c>
      <c r="C8" s="6" t="s">
        <v>45</v>
      </c>
      <c r="D8" s="28">
        <v>19</v>
      </c>
      <c r="E8" s="29">
        <v>42452</v>
      </c>
      <c r="F8" s="29">
        <v>45554</v>
      </c>
      <c r="G8" s="29">
        <v>45558</v>
      </c>
      <c r="H8" s="76"/>
      <c r="I8" s="69"/>
      <c r="J8" s="70"/>
      <c r="K8" s="186" t="s">
        <v>8</v>
      </c>
    </row>
    <row r="9" spans="1:11" ht="27.9" customHeight="1">
      <c r="A9" s="4" t="s">
        <v>7</v>
      </c>
      <c r="B9" s="7"/>
      <c r="C9" s="7"/>
      <c r="D9" s="7"/>
      <c r="E9" s="39"/>
      <c r="F9" s="39"/>
      <c r="G9" s="39"/>
      <c r="H9" s="73"/>
      <c r="I9" s="69"/>
      <c r="J9" s="69">
        <f t="shared" ref="J9" si="0">H9*I9</f>
        <v>0</v>
      </c>
      <c r="K9" s="186" t="s">
        <v>9</v>
      </c>
    </row>
    <row r="10" spans="1:11" ht="27.9" customHeight="1">
      <c r="A10" s="5"/>
      <c r="B10" s="7"/>
      <c r="C10" s="7"/>
      <c r="D10" s="7"/>
      <c r="E10" s="39"/>
      <c r="F10" s="39"/>
      <c r="G10" s="39"/>
      <c r="H10" s="74"/>
      <c r="I10" s="69"/>
      <c r="J10" s="70"/>
      <c r="K10" s="153"/>
    </row>
    <row r="11" spans="1:11" ht="27.9" customHeight="1">
      <c r="A11" s="1" t="s">
        <v>7</v>
      </c>
      <c r="B11" s="6"/>
      <c r="C11" s="6"/>
      <c r="D11" s="6"/>
      <c r="E11" s="38"/>
      <c r="F11" s="38"/>
      <c r="G11" s="38"/>
      <c r="H11" s="77"/>
      <c r="I11" s="69"/>
      <c r="J11" s="69">
        <f t="shared" ref="J11" si="1">H11*I11</f>
        <v>0</v>
      </c>
      <c r="K11" s="154" t="s">
        <v>71</v>
      </c>
    </row>
    <row r="12" spans="1:11" ht="27.9" customHeight="1">
      <c r="A12" s="1"/>
      <c r="B12" s="6"/>
      <c r="C12" s="6"/>
      <c r="D12" s="6"/>
      <c r="E12" s="38"/>
      <c r="F12" s="38"/>
      <c r="G12" s="38"/>
      <c r="H12" s="78"/>
      <c r="I12" s="69"/>
      <c r="J12" s="70"/>
      <c r="K12" s="37">
        <f>SUM(J7:J24)</f>
        <v>340</v>
      </c>
    </row>
    <row r="13" spans="1:11" ht="27.9" customHeight="1">
      <c r="A13" s="4" t="s">
        <v>7</v>
      </c>
      <c r="B13" s="7"/>
      <c r="C13" s="7"/>
      <c r="D13" s="7"/>
      <c r="E13" s="39"/>
      <c r="F13" s="39"/>
      <c r="G13" s="39"/>
      <c r="H13" s="73"/>
      <c r="I13" s="69"/>
      <c r="J13" s="69">
        <f t="shared" ref="J13" si="2">H13*I13</f>
        <v>0</v>
      </c>
    </row>
    <row r="14" spans="1:11" ht="27.9" customHeight="1">
      <c r="A14" s="5"/>
      <c r="B14" s="7"/>
      <c r="C14" s="7"/>
      <c r="D14" s="7"/>
      <c r="E14" s="39"/>
      <c r="F14" s="39"/>
      <c r="G14" s="39"/>
      <c r="H14" s="74"/>
      <c r="I14" s="69"/>
      <c r="J14" s="70"/>
    </row>
    <row r="15" spans="1:11" ht="27.9" customHeight="1">
      <c r="A15" s="1" t="s">
        <v>7</v>
      </c>
      <c r="B15" s="6"/>
      <c r="C15" s="6"/>
      <c r="D15" s="6"/>
      <c r="E15" s="38"/>
      <c r="F15" s="38"/>
      <c r="G15" s="38"/>
      <c r="H15" s="77"/>
      <c r="I15" s="69"/>
      <c r="J15" s="69">
        <f t="shared" ref="J15" si="3">H15*I15</f>
        <v>0</v>
      </c>
    </row>
    <row r="16" spans="1:11" ht="27.9" customHeight="1">
      <c r="A16" s="1"/>
      <c r="B16" s="6"/>
      <c r="C16" s="6"/>
      <c r="D16" s="6"/>
      <c r="E16" s="38"/>
      <c r="F16" s="38"/>
      <c r="G16" s="38"/>
      <c r="H16" s="78"/>
      <c r="I16" s="69"/>
      <c r="J16" s="70"/>
    </row>
    <row r="17" spans="1:10" ht="27.9" customHeight="1">
      <c r="A17" s="4" t="s">
        <v>7</v>
      </c>
      <c r="B17" s="7"/>
      <c r="C17" s="7"/>
      <c r="D17" s="7"/>
      <c r="E17" s="39"/>
      <c r="F17" s="39"/>
      <c r="G17" s="39"/>
      <c r="H17" s="73"/>
      <c r="I17" s="69"/>
      <c r="J17" s="69">
        <f t="shared" ref="J17" si="4">H17*I17</f>
        <v>0</v>
      </c>
    </row>
    <row r="18" spans="1:10" ht="27.9" customHeight="1">
      <c r="A18" s="5"/>
      <c r="B18" s="7"/>
      <c r="C18" s="7"/>
      <c r="D18" s="7"/>
      <c r="E18" s="39"/>
      <c r="F18" s="39"/>
      <c r="G18" s="39"/>
      <c r="H18" s="74"/>
      <c r="I18" s="69"/>
      <c r="J18" s="70"/>
    </row>
    <row r="19" spans="1:10" ht="27.9" customHeight="1">
      <c r="A19" s="2" t="s">
        <v>7</v>
      </c>
      <c r="B19" s="6"/>
      <c r="C19" s="6"/>
      <c r="D19" s="6"/>
      <c r="E19" s="38"/>
      <c r="F19" s="38"/>
      <c r="G19" s="38"/>
      <c r="H19" s="77"/>
      <c r="I19" s="69"/>
      <c r="J19" s="69">
        <f t="shared" ref="J19" si="5">H19*I19</f>
        <v>0</v>
      </c>
    </row>
    <row r="20" spans="1:10" ht="27.9" customHeight="1">
      <c r="A20" s="3"/>
      <c r="B20" s="6"/>
      <c r="C20" s="6"/>
      <c r="D20" s="6"/>
      <c r="E20" s="38"/>
      <c r="F20" s="38"/>
      <c r="G20" s="38"/>
      <c r="H20" s="78"/>
      <c r="I20" s="69"/>
      <c r="J20" s="70"/>
    </row>
    <row r="21" spans="1:10" ht="27.9" customHeight="1">
      <c r="A21" s="4" t="s">
        <v>7</v>
      </c>
      <c r="B21" s="7"/>
      <c r="C21" s="7"/>
      <c r="D21" s="7"/>
      <c r="E21" s="39"/>
      <c r="F21" s="39"/>
      <c r="G21" s="39"/>
      <c r="H21" s="73"/>
      <c r="I21" s="69"/>
      <c r="J21" s="69">
        <f t="shared" ref="J21" si="6">H21*I21</f>
        <v>0</v>
      </c>
    </row>
    <row r="22" spans="1:10" ht="27.9" customHeight="1">
      <c r="A22" s="5"/>
      <c r="B22" s="7"/>
      <c r="C22" s="7"/>
      <c r="D22" s="7"/>
      <c r="E22" s="39"/>
      <c r="F22" s="39"/>
      <c r="G22" s="39"/>
      <c r="H22" s="74"/>
      <c r="I22" s="69"/>
      <c r="J22" s="70"/>
    </row>
    <row r="23" spans="1:10" ht="27.9" customHeight="1">
      <c r="A23" s="2" t="s">
        <v>7</v>
      </c>
      <c r="B23" s="6"/>
      <c r="C23" s="6"/>
      <c r="D23" s="6"/>
      <c r="E23" s="38"/>
      <c r="F23" s="38"/>
      <c r="G23" s="38"/>
      <c r="H23" s="77"/>
      <c r="I23" s="69"/>
      <c r="J23" s="69">
        <f t="shared" ref="J23" si="7">H23*I23</f>
        <v>0</v>
      </c>
    </row>
    <row r="24" spans="1:10" ht="27.9" customHeight="1" thickBot="1">
      <c r="A24" s="3"/>
      <c r="B24" s="6"/>
      <c r="C24" s="6"/>
      <c r="D24" s="6"/>
      <c r="E24" s="38"/>
      <c r="F24" s="38"/>
      <c r="G24" s="38"/>
      <c r="H24" s="78"/>
      <c r="I24" s="69"/>
      <c r="J24" s="70"/>
    </row>
    <row r="25" spans="1:10" ht="27.9" customHeight="1">
      <c r="B25" s="22" t="s">
        <v>24</v>
      </c>
      <c r="C25" s="23" t="s">
        <v>25</v>
      </c>
      <c r="D25" s="23" t="s">
        <v>26</v>
      </c>
      <c r="E25" s="24"/>
      <c r="F25" s="24"/>
      <c r="G25" s="24"/>
      <c r="H25" s="24"/>
      <c r="I25" s="24"/>
      <c r="J25" s="53"/>
    </row>
    <row r="26" spans="1:10" ht="27.9" customHeight="1">
      <c r="B26" s="25"/>
      <c r="C26" s="168" t="s">
        <v>28</v>
      </c>
      <c r="D26" s="168" t="s">
        <v>27</v>
      </c>
      <c r="E26" s="168"/>
      <c r="F26" s="169"/>
      <c r="G26" s="169"/>
      <c r="H26" s="169"/>
      <c r="I26" s="169"/>
      <c r="J26" s="54"/>
    </row>
    <row r="27" spans="1:10" ht="27.9" customHeight="1">
      <c r="B27" s="25"/>
      <c r="C27" s="168" t="s">
        <v>29</v>
      </c>
      <c r="D27" s="168" t="s">
        <v>30</v>
      </c>
      <c r="E27" s="168"/>
      <c r="F27" s="169"/>
      <c r="G27" s="169"/>
      <c r="H27" s="169"/>
      <c r="I27" s="169"/>
      <c r="J27" s="54"/>
    </row>
    <row r="28" spans="1:10" ht="27.9" customHeight="1">
      <c r="B28" s="25"/>
      <c r="C28" s="168" t="s">
        <v>31</v>
      </c>
      <c r="D28" s="168" t="s">
        <v>32</v>
      </c>
      <c r="E28" s="168"/>
      <c r="F28" s="169"/>
      <c r="G28" s="169"/>
      <c r="H28" s="169"/>
      <c r="I28" s="169"/>
      <c r="J28" s="54"/>
    </row>
    <row r="29" spans="1:10" ht="27.9" customHeight="1">
      <c r="B29" s="25"/>
      <c r="C29" s="168" t="s">
        <v>69</v>
      </c>
      <c r="D29" s="168" t="s">
        <v>33</v>
      </c>
      <c r="E29" s="168"/>
      <c r="F29" s="169"/>
      <c r="G29" s="169"/>
      <c r="H29" s="169"/>
      <c r="I29" s="169"/>
      <c r="J29" s="54"/>
    </row>
    <row r="30" spans="1:10" ht="27.9" customHeight="1" thickBot="1">
      <c r="B30" s="26"/>
      <c r="C30" s="169"/>
      <c r="D30" s="169"/>
      <c r="E30" s="169"/>
      <c r="F30" s="169"/>
      <c r="G30" s="169"/>
      <c r="H30" s="169"/>
      <c r="I30" s="169"/>
      <c r="J30" s="54"/>
    </row>
    <row r="31" spans="1:10" ht="27.9" customHeight="1">
      <c r="B31" s="51" t="s">
        <v>76</v>
      </c>
      <c r="C31" s="151"/>
      <c r="D31" s="146" t="s">
        <v>66</v>
      </c>
      <c r="E31" s="146"/>
      <c r="F31" s="144" t="s">
        <v>59</v>
      </c>
      <c r="G31" s="145"/>
      <c r="H31" s="145"/>
      <c r="I31" s="145"/>
      <c r="J31" s="170"/>
    </row>
    <row r="32" spans="1:10" ht="27.9" customHeight="1" thickBot="1">
      <c r="B32" s="52"/>
      <c r="C32" s="152"/>
      <c r="D32" s="171" t="s">
        <v>67</v>
      </c>
      <c r="E32" s="172"/>
      <c r="F32" s="173" t="s">
        <v>58</v>
      </c>
      <c r="G32" s="173"/>
      <c r="H32" s="174"/>
      <c r="I32" s="174"/>
      <c r="J32" s="175"/>
    </row>
    <row r="33" spans="2:10" ht="27.9" customHeight="1" thickBot="1"/>
    <row r="34" spans="2:10" ht="27.9" customHeight="1" thickBot="1">
      <c r="B34" s="155" t="s">
        <v>72</v>
      </c>
      <c r="C34" s="156"/>
      <c r="D34" s="156"/>
      <c r="E34" s="156"/>
      <c r="F34" s="156"/>
      <c r="G34" s="156"/>
      <c r="H34" s="156"/>
      <c r="I34" s="156"/>
      <c r="J34" s="157"/>
    </row>
  </sheetData>
  <mergeCells count="37">
    <mergeCell ref="B31:C32"/>
    <mergeCell ref="D31:E31"/>
    <mergeCell ref="F31:J31"/>
    <mergeCell ref="D32:E32"/>
    <mergeCell ref="B34:J34"/>
    <mergeCell ref="H23:H24"/>
    <mergeCell ref="H13:H14"/>
    <mergeCell ref="I7:I8"/>
    <mergeCell ref="I9:I10"/>
    <mergeCell ref="I11:I12"/>
    <mergeCell ref="I13:I14"/>
    <mergeCell ref="I15:I16"/>
    <mergeCell ref="I17:I18"/>
    <mergeCell ref="H7:H8"/>
    <mergeCell ref="H9:H10"/>
    <mergeCell ref="H11:H12"/>
    <mergeCell ref="H15:H16"/>
    <mergeCell ref="H19:H20"/>
    <mergeCell ref="J19:J20"/>
    <mergeCell ref="J21:J22"/>
    <mergeCell ref="I19:I20"/>
    <mergeCell ref="I21:I22"/>
    <mergeCell ref="I23:I24"/>
    <mergeCell ref="B1:J1"/>
    <mergeCell ref="B2:J2"/>
    <mergeCell ref="F4:J4"/>
    <mergeCell ref="J25:J30"/>
    <mergeCell ref="J23:J24"/>
    <mergeCell ref="I3:J3"/>
    <mergeCell ref="H17:H18"/>
    <mergeCell ref="H21:H22"/>
    <mergeCell ref="J7:J8"/>
    <mergeCell ref="J9:J10"/>
    <mergeCell ref="J11:J12"/>
    <mergeCell ref="J13:J14"/>
    <mergeCell ref="J15:J16"/>
    <mergeCell ref="J17:J18"/>
  </mergeCells>
  <dataValidations count="1">
    <dataValidation type="list" allowBlank="1" showInputMessage="1" showErrorMessage="1" sqref="I7:I24" xr:uid="{00000000-0002-0000-0100-000000000000}">
      <formula1>$B$27:$B$28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9"/>
  <sheetViews>
    <sheetView topLeftCell="A7" zoomScale="75" zoomScaleNormal="75" workbookViewId="0">
      <selection activeCell="H7" sqref="H7:H9"/>
    </sheetView>
  </sheetViews>
  <sheetFormatPr defaultColWidth="11" defaultRowHeight="27.9" customHeight="1"/>
  <cols>
    <col min="1" max="1" width="8.69921875" customWidth="1"/>
    <col min="2" max="3" width="26.59765625" customWidth="1"/>
    <col min="4" max="5" width="16" customWidth="1"/>
    <col min="6" max="6" width="15.796875" customWidth="1"/>
    <col min="7" max="7" width="15.8984375" customWidth="1"/>
    <col min="8" max="8" width="19.8984375" customWidth="1"/>
    <col min="9" max="11" width="20.09765625" customWidth="1"/>
  </cols>
  <sheetData>
    <row r="1" spans="1:11" ht="27.9" customHeight="1" thickBot="1">
      <c r="B1" s="57" t="s">
        <v>60</v>
      </c>
      <c r="C1" s="58"/>
      <c r="D1" s="58"/>
      <c r="E1" s="58"/>
      <c r="F1" s="58"/>
      <c r="G1" s="58"/>
      <c r="H1" s="58"/>
      <c r="I1" s="58"/>
      <c r="J1" s="59"/>
    </row>
    <row r="2" spans="1:11" ht="27.9" customHeight="1" thickBot="1">
      <c r="B2" s="60" t="s">
        <v>73</v>
      </c>
      <c r="C2" s="61"/>
      <c r="D2" s="61"/>
      <c r="E2" s="61"/>
      <c r="F2" s="61"/>
      <c r="G2" s="61"/>
      <c r="H2" s="61"/>
      <c r="I2" s="61"/>
      <c r="J2" s="61"/>
    </row>
    <row r="3" spans="1:11" ht="34.200000000000003" customHeight="1" thickBot="1">
      <c r="B3" s="19" t="s">
        <v>13</v>
      </c>
      <c r="C3" s="20"/>
      <c r="D3" s="163" t="s">
        <v>75</v>
      </c>
      <c r="E3" s="164"/>
      <c r="F3" s="163" t="s">
        <v>17</v>
      </c>
      <c r="G3" s="165"/>
      <c r="H3" s="11" t="s">
        <v>18</v>
      </c>
      <c r="I3" s="71"/>
      <c r="J3" s="72"/>
    </row>
    <row r="4" spans="1:11" ht="27.9" customHeight="1" thickBot="1">
      <c r="B4" s="11" t="s">
        <v>15</v>
      </c>
      <c r="C4" s="12"/>
      <c r="D4" s="11" t="s">
        <v>16</v>
      </c>
      <c r="E4" s="13"/>
      <c r="F4" s="66" t="s">
        <v>69</v>
      </c>
      <c r="G4" s="67"/>
      <c r="H4" s="67"/>
      <c r="I4" s="67"/>
      <c r="J4" s="68"/>
    </row>
    <row r="5" spans="1:11" ht="27.9" customHeight="1" thickBot="1"/>
    <row r="6" spans="1:11" s="10" customFormat="1" ht="27.9" customHeight="1" thickBot="1">
      <c r="A6" s="48" t="s">
        <v>6</v>
      </c>
      <c r="B6" s="161" t="s">
        <v>0</v>
      </c>
      <c r="C6" s="161" t="s">
        <v>1</v>
      </c>
      <c r="D6" s="161" t="s">
        <v>2</v>
      </c>
      <c r="E6" s="161" t="s">
        <v>3</v>
      </c>
      <c r="F6" s="161" t="s">
        <v>4</v>
      </c>
      <c r="G6" s="161" t="s">
        <v>5</v>
      </c>
      <c r="H6" s="161" t="s">
        <v>12</v>
      </c>
      <c r="I6" s="161" t="s">
        <v>10</v>
      </c>
      <c r="J6" s="162" t="s">
        <v>11</v>
      </c>
      <c r="K6" s="185" t="s">
        <v>39</v>
      </c>
    </row>
    <row r="7" spans="1:11" ht="27.9" customHeight="1" thickBot="1">
      <c r="A7" s="83" t="s">
        <v>14</v>
      </c>
      <c r="B7" s="30" t="s">
        <v>42</v>
      </c>
      <c r="C7" s="30" t="s">
        <v>43</v>
      </c>
      <c r="D7" s="8">
        <v>21</v>
      </c>
      <c r="E7" s="31">
        <v>37338</v>
      </c>
      <c r="F7" s="31">
        <v>45554</v>
      </c>
      <c r="G7" s="31">
        <v>45558</v>
      </c>
      <c r="H7" s="85">
        <v>2</v>
      </c>
      <c r="I7" s="80">
        <v>240</v>
      </c>
      <c r="J7" s="80">
        <f>H7*I7</f>
        <v>480</v>
      </c>
      <c r="K7" s="184" t="s">
        <v>70</v>
      </c>
    </row>
    <row r="8" spans="1:11" ht="27.9" customHeight="1" thickTop="1">
      <c r="A8" s="83"/>
      <c r="B8" s="6" t="s">
        <v>44</v>
      </c>
      <c r="C8" s="6" t="s">
        <v>45</v>
      </c>
      <c r="D8" s="28">
        <v>19</v>
      </c>
      <c r="E8" s="29">
        <v>42452</v>
      </c>
      <c r="F8" s="29">
        <v>45554</v>
      </c>
      <c r="G8" s="29">
        <v>45558</v>
      </c>
      <c r="H8" s="85"/>
      <c r="I8" s="80"/>
      <c r="J8" s="80"/>
      <c r="K8" s="186" t="s">
        <v>19</v>
      </c>
    </row>
    <row r="9" spans="1:11" ht="27.9" customHeight="1">
      <c r="A9" s="84"/>
      <c r="B9" s="6" t="s">
        <v>46</v>
      </c>
      <c r="C9" s="6" t="s">
        <v>47</v>
      </c>
      <c r="D9" s="28">
        <v>39</v>
      </c>
      <c r="E9" s="29">
        <v>42452</v>
      </c>
      <c r="F9" s="29">
        <v>45554</v>
      </c>
      <c r="G9" s="29">
        <v>45558</v>
      </c>
      <c r="H9" s="85"/>
      <c r="I9" s="81"/>
      <c r="J9" s="81"/>
      <c r="K9" s="186" t="s">
        <v>20</v>
      </c>
    </row>
    <row r="10" spans="1:11" ht="27.9" customHeight="1">
      <c r="A10" s="86" t="s">
        <v>14</v>
      </c>
      <c r="B10" s="15"/>
      <c r="C10" s="15"/>
      <c r="D10" s="15"/>
      <c r="E10" s="15"/>
      <c r="F10" s="15"/>
      <c r="G10" s="15"/>
      <c r="H10" s="89"/>
      <c r="I10" s="79"/>
      <c r="J10" s="79">
        <f>H10*I10</f>
        <v>0</v>
      </c>
      <c r="K10" s="153"/>
    </row>
    <row r="11" spans="1:11" ht="27.9" customHeight="1">
      <c r="A11" s="87"/>
      <c r="B11" s="15"/>
      <c r="C11" s="15"/>
      <c r="D11" s="15"/>
      <c r="E11" s="15"/>
      <c r="F11" s="15"/>
      <c r="G11" s="15"/>
      <c r="H11" s="90"/>
      <c r="I11" s="80"/>
      <c r="J11" s="80"/>
      <c r="K11" s="154" t="s">
        <v>71</v>
      </c>
    </row>
    <row r="12" spans="1:11" ht="27.9" customHeight="1">
      <c r="A12" s="88"/>
      <c r="B12" s="15"/>
      <c r="C12" s="15"/>
      <c r="D12" s="15"/>
      <c r="E12" s="15"/>
      <c r="F12" s="15"/>
      <c r="G12" s="15"/>
      <c r="H12" s="90"/>
      <c r="I12" s="81"/>
      <c r="J12" s="81"/>
      <c r="K12" s="37">
        <f>SUM(J7:J36)</f>
        <v>480</v>
      </c>
    </row>
    <row r="13" spans="1:11" ht="27.9" customHeight="1">
      <c r="A13" s="82" t="s">
        <v>14</v>
      </c>
      <c r="B13" s="6"/>
      <c r="C13" s="6"/>
      <c r="D13" s="6"/>
      <c r="E13" s="6"/>
      <c r="F13" s="6"/>
      <c r="G13" s="6"/>
      <c r="H13" s="75"/>
      <c r="I13" s="79"/>
      <c r="J13" s="79">
        <f>H13*I13</f>
        <v>0</v>
      </c>
    </row>
    <row r="14" spans="1:11" ht="27.9" customHeight="1">
      <c r="A14" s="83"/>
      <c r="B14" s="6"/>
      <c r="C14" s="6"/>
      <c r="D14" s="6"/>
      <c r="E14" s="6"/>
      <c r="F14" s="6"/>
      <c r="G14" s="6"/>
      <c r="H14" s="85"/>
      <c r="I14" s="80"/>
      <c r="J14" s="80"/>
    </row>
    <row r="15" spans="1:11" ht="27.9" customHeight="1">
      <c r="A15" s="84"/>
      <c r="B15" s="6"/>
      <c r="C15" s="6"/>
      <c r="D15" s="6"/>
      <c r="E15" s="6"/>
      <c r="F15" s="6"/>
      <c r="G15" s="6"/>
      <c r="H15" s="85"/>
      <c r="I15" s="81"/>
      <c r="J15" s="81"/>
    </row>
    <row r="16" spans="1:11" ht="27.9" customHeight="1">
      <c r="A16" s="86" t="s">
        <v>14</v>
      </c>
      <c r="B16" s="15"/>
      <c r="C16" s="15"/>
      <c r="D16" s="15"/>
      <c r="E16" s="15"/>
      <c r="F16" s="15"/>
      <c r="G16" s="15"/>
      <c r="H16" s="89"/>
      <c r="I16" s="79"/>
      <c r="J16" s="79">
        <f>H16*I16</f>
        <v>0</v>
      </c>
    </row>
    <row r="17" spans="1:10" ht="27.9" customHeight="1">
      <c r="A17" s="87"/>
      <c r="B17" s="15"/>
      <c r="C17" s="15"/>
      <c r="D17" s="15"/>
      <c r="E17" s="15"/>
      <c r="F17" s="15"/>
      <c r="G17" s="15"/>
      <c r="H17" s="90"/>
      <c r="I17" s="80"/>
      <c r="J17" s="80"/>
    </row>
    <row r="18" spans="1:10" ht="27.9" customHeight="1">
      <c r="A18" s="88"/>
      <c r="B18" s="15"/>
      <c r="C18" s="15"/>
      <c r="D18" s="15"/>
      <c r="E18" s="15"/>
      <c r="F18" s="15"/>
      <c r="G18" s="15"/>
      <c r="H18" s="90"/>
      <c r="I18" s="81"/>
      <c r="J18" s="81"/>
    </row>
    <row r="19" spans="1:10" ht="27.9" customHeight="1">
      <c r="A19" s="82" t="s">
        <v>14</v>
      </c>
      <c r="B19" s="6"/>
      <c r="C19" s="6"/>
      <c r="D19" s="6"/>
      <c r="E19" s="6"/>
      <c r="F19" s="6"/>
      <c r="G19" s="6"/>
      <c r="H19" s="75"/>
      <c r="I19" s="79"/>
      <c r="J19" s="79">
        <f>H19*I19</f>
        <v>0</v>
      </c>
    </row>
    <row r="20" spans="1:10" ht="27.9" customHeight="1">
      <c r="A20" s="83"/>
      <c r="B20" s="6"/>
      <c r="C20" s="6"/>
      <c r="D20" s="6"/>
      <c r="E20" s="6"/>
      <c r="F20" s="6"/>
      <c r="G20" s="6"/>
      <c r="H20" s="85"/>
      <c r="I20" s="80"/>
      <c r="J20" s="80"/>
    </row>
    <row r="21" spans="1:10" ht="27.9" customHeight="1">
      <c r="A21" s="84"/>
      <c r="B21" s="6"/>
      <c r="C21" s="6"/>
      <c r="D21" s="6"/>
      <c r="E21" s="6"/>
      <c r="F21" s="6"/>
      <c r="G21" s="6"/>
      <c r="H21" s="85"/>
      <c r="I21" s="81"/>
      <c r="J21" s="81"/>
    </row>
    <row r="22" spans="1:10" ht="27.9" customHeight="1">
      <c r="A22" s="86" t="s">
        <v>14</v>
      </c>
      <c r="B22" s="15"/>
      <c r="C22" s="15"/>
      <c r="D22" s="15"/>
      <c r="E22" s="15"/>
      <c r="F22" s="15"/>
      <c r="G22" s="15"/>
      <c r="H22" s="89"/>
      <c r="I22" s="79"/>
      <c r="J22" s="79">
        <f>H22*I22</f>
        <v>0</v>
      </c>
    </row>
    <row r="23" spans="1:10" ht="27.9" customHeight="1">
      <c r="A23" s="87"/>
      <c r="B23" s="15"/>
      <c r="C23" s="15"/>
      <c r="D23" s="15"/>
      <c r="E23" s="15"/>
      <c r="F23" s="15"/>
      <c r="G23" s="15"/>
      <c r="H23" s="90"/>
      <c r="I23" s="80"/>
      <c r="J23" s="80"/>
    </row>
    <row r="24" spans="1:10" ht="27.9" customHeight="1">
      <c r="A24" s="88"/>
      <c r="B24" s="15"/>
      <c r="C24" s="15"/>
      <c r="D24" s="15"/>
      <c r="E24" s="15"/>
      <c r="F24" s="15"/>
      <c r="G24" s="15"/>
      <c r="H24" s="90"/>
      <c r="I24" s="81"/>
      <c r="J24" s="81"/>
    </row>
    <row r="25" spans="1:10" ht="27.9" customHeight="1">
      <c r="A25" s="82" t="s">
        <v>14</v>
      </c>
      <c r="B25" s="6"/>
      <c r="C25" s="6"/>
      <c r="D25" s="6"/>
      <c r="E25" s="6"/>
      <c r="F25" s="6"/>
      <c r="G25" s="6"/>
      <c r="H25" s="75"/>
      <c r="I25" s="79"/>
      <c r="J25" s="79">
        <f>H25*I25</f>
        <v>0</v>
      </c>
    </row>
    <row r="26" spans="1:10" ht="27.9" customHeight="1">
      <c r="A26" s="83"/>
      <c r="B26" s="6"/>
      <c r="C26" s="6"/>
      <c r="D26" s="6"/>
      <c r="E26" s="6"/>
      <c r="F26" s="6"/>
      <c r="G26" s="6"/>
      <c r="H26" s="85"/>
      <c r="I26" s="80"/>
      <c r="J26" s="80"/>
    </row>
    <row r="27" spans="1:10" ht="27.9" customHeight="1">
      <c r="A27" s="84"/>
      <c r="B27" s="6"/>
      <c r="C27" s="6"/>
      <c r="D27" s="6"/>
      <c r="E27" s="6"/>
      <c r="F27" s="6"/>
      <c r="G27" s="6"/>
      <c r="H27" s="85"/>
      <c r="I27" s="81"/>
      <c r="J27" s="81"/>
    </row>
    <row r="28" spans="1:10" ht="27.9" customHeight="1">
      <c r="A28" s="86" t="s">
        <v>14</v>
      </c>
      <c r="B28" s="15"/>
      <c r="C28" s="15"/>
      <c r="D28" s="15"/>
      <c r="E28" s="15"/>
      <c r="F28" s="15"/>
      <c r="G28" s="15"/>
      <c r="H28" s="89"/>
      <c r="I28" s="79"/>
      <c r="J28" s="79">
        <f>H28*I28</f>
        <v>0</v>
      </c>
    </row>
    <row r="29" spans="1:10" ht="27.9" customHeight="1">
      <c r="A29" s="87"/>
      <c r="B29" s="15"/>
      <c r="C29" s="15"/>
      <c r="D29" s="15"/>
      <c r="E29" s="15"/>
      <c r="F29" s="15"/>
      <c r="G29" s="15"/>
      <c r="H29" s="90"/>
      <c r="I29" s="80"/>
      <c r="J29" s="80"/>
    </row>
    <row r="30" spans="1:10" ht="27.9" customHeight="1">
      <c r="A30" s="88"/>
      <c r="B30" s="15"/>
      <c r="C30" s="15"/>
      <c r="D30" s="15"/>
      <c r="E30" s="15"/>
      <c r="F30" s="15"/>
      <c r="G30" s="15"/>
      <c r="H30" s="90"/>
      <c r="I30" s="81"/>
      <c r="J30" s="81"/>
    </row>
    <row r="31" spans="1:10" ht="27.9" customHeight="1">
      <c r="A31" s="82" t="s">
        <v>14</v>
      </c>
      <c r="B31" s="6"/>
      <c r="C31" s="6"/>
      <c r="D31" s="6"/>
      <c r="E31" s="6"/>
      <c r="F31" s="6"/>
      <c r="G31" s="6"/>
      <c r="H31" s="75"/>
      <c r="I31" s="79"/>
      <c r="J31" s="79">
        <f>H31*I31</f>
        <v>0</v>
      </c>
    </row>
    <row r="32" spans="1:10" ht="27.9" customHeight="1">
      <c r="A32" s="83"/>
      <c r="B32" s="6"/>
      <c r="C32" s="6"/>
      <c r="D32" s="6"/>
      <c r="E32" s="6"/>
      <c r="F32" s="6"/>
      <c r="G32" s="6"/>
      <c r="H32" s="85"/>
      <c r="I32" s="80"/>
      <c r="J32" s="80"/>
    </row>
    <row r="33" spans="1:10" ht="27.9" customHeight="1">
      <c r="A33" s="84"/>
      <c r="B33" s="6"/>
      <c r="C33" s="6"/>
      <c r="D33" s="6"/>
      <c r="E33" s="6"/>
      <c r="F33" s="6"/>
      <c r="G33" s="6"/>
      <c r="H33" s="85"/>
      <c r="I33" s="81"/>
      <c r="J33" s="81"/>
    </row>
    <row r="34" spans="1:10" ht="27.9" customHeight="1">
      <c r="A34" s="86" t="s">
        <v>14</v>
      </c>
      <c r="B34" s="15"/>
      <c r="C34" s="15"/>
      <c r="D34" s="15"/>
      <c r="E34" s="15"/>
      <c r="F34" s="15"/>
      <c r="G34" s="15"/>
      <c r="H34" s="89"/>
      <c r="I34" s="79"/>
      <c r="J34" s="79">
        <f>H34*I34</f>
        <v>0</v>
      </c>
    </row>
    <row r="35" spans="1:10" ht="27.9" customHeight="1">
      <c r="A35" s="87"/>
      <c r="B35" s="15"/>
      <c r="C35" s="15"/>
      <c r="D35" s="15"/>
      <c r="E35" s="15"/>
      <c r="F35" s="15"/>
      <c r="G35" s="15"/>
      <c r="H35" s="90"/>
      <c r="I35" s="80"/>
      <c r="J35" s="80"/>
    </row>
    <row r="36" spans="1:10" ht="27.9" customHeight="1" thickBot="1">
      <c r="A36" s="88"/>
      <c r="B36" s="15"/>
      <c r="C36" s="15"/>
      <c r="D36" s="15"/>
      <c r="E36" s="15"/>
      <c r="F36" s="15"/>
      <c r="G36" s="15"/>
      <c r="H36" s="90"/>
      <c r="I36" s="81"/>
      <c r="J36" s="81"/>
    </row>
    <row r="37" spans="1:10" ht="27.9" customHeight="1">
      <c r="B37" s="22" t="s">
        <v>24</v>
      </c>
      <c r="C37" s="23" t="s">
        <v>25</v>
      </c>
      <c r="D37" s="23" t="s">
        <v>26</v>
      </c>
      <c r="E37" s="24"/>
      <c r="F37" s="24"/>
      <c r="G37" s="24"/>
      <c r="H37" s="24"/>
      <c r="I37" s="24"/>
      <c r="J37" s="53"/>
    </row>
    <row r="38" spans="1:10" ht="27.9" customHeight="1">
      <c r="B38" s="25"/>
      <c r="C38" s="168" t="s">
        <v>28</v>
      </c>
      <c r="D38" s="168" t="s">
        <v>27</v>
      </c>
      <c r="E38" s="168"/>
      <c r="F38" s="169"/>
      <c r="G38" s="169"/>
      <c r="H38" s="169"/>
      <c r="I38" s="169"/>
      <c r="J38" s="54"/>
    </row>
    <row r="39" spans="1:10" ht="27.9" customHeight="1">
      <c r="B39" s="25"/>
      <c r="C39" s="168" t="s">
        <v>29</v>
      </c>
      <c r="D39" s="168" t="s">
        <v>30</v>
      </c>
      <c r="E39" s="168"/>
      <c r="F39" s="169"/>
      <c r="G39" s="169"/>
      <c r="H39" s="169"/>
      <c r="I39" s="169"/>
      <c r="J39" s="54"/>
    </row>
    <row r="40" spans="1:10" ht="27.9" customHeight="1">
      <c r="B40" s="25"/>
      <c r="C40" s="168" t="s">
        <v>31</v>
      </c>
      <c r="D40" s="168" t="s">
        <v>32</v>
      </c>
      <c r="E40" s="168"/>
      <c r="F40" s="169"/>
      <c r="G40" s="169"/>
      <c r="H40" s="169"/>
      <c r="I40" s="169"/>
      <c r="J40" s="54"/>
    </row>
    <row r="41" spans="1:10" ht="27.9" customHeight="1">
      <c r="B41" s="25"/>
      <c r="C41" s="168" t="s">
        <v>69</v>
      </c>
      <c r="D41" s="168" t="s">
        <v>33</v>
      </c>
      <c r="E41" s="168"/>
      <c r="F41" s="169"/>
      <c r="G41" s="169"/>
      <c r="H41" s="169"/>
      <c r="I41" s="169"/>
      <c r="J41" s="54"/>
    </row>
    <row r="42" spans="1:10" ht="27.9" customHeight="1" thickBot="1">
      <c r="B42" s="26"/>
      <c r="C42" s="169"/>
      <c r="D42" s="169"/>
      <c r="E42" s="169"/>
      <c r="F42" s="169"/>
      <c r="G42" s="169"/>
      <c r="H42" s="169"/>
      <c r="I42" s="169"/>
      <c r="J42" s="54"/>
    </row>
    <row r="43" spans="1:10" ht="27.9" customHeight="1">
      <c r="B43" s="51" t="s">
        <v>76</v>
      </c>
      <c r="C43" s="151"/>
      <c r="D43" s="146" t="s">
        <v>66</v>
      </c>
      <c r="E43" s="146"/>
      <c r="F43" s="144" t="s">
        <v>59</v>
      </c>
      <c r="G43" s="145"/>
      <c r="H43" s="145"/>
      <c r="I43" s="145"/>
      <c r="J43" s="170"/>
    </row>
    <row r="44" spans="1:10" ht="27.9" customHeight="1" thickBot="1">
      <c r="B44" s="52"/>
      <c r="C44" s="152"/>
      <c r="D44" s="171" t="s">
        <v>67</v>
      </c>
      <c r="E44" s="172"/>
      <c r="F44" s="173" t="s">
        <v>58</v>
      </c>
      <c r="G44" s="173"/>
      <c r="H44" s="174"/>
      <c r="I44" s="174"/>
      <c r="J44" s="175"/>
    </row>
    <row r="45" spans="1:10" ht="27.9" customHeight="1" thickBot="1">
      <c r="B45" s="18"/>
      <c r="C45" s="18"/>
    </row>
    <row r="46" spans="1:10" ht="27.9" customHeight="1" thickBot="1">
      <c r="B46" s="155" t="s">
        <v>72</v>
      </c>
      <c r="C46" s="156"/>
      <c r="D46" s="156"/>
      <c r="E46" s="156"/>
      <c r="F46" s="156"/>
      <c r="G46" s="156"/>
      <c r="H46" s="156"/>
      <c r="I46" s="156"/>
      <c r="J46" s="157"/>
    </row>
    <row r="47" spans="1:10" ht="27.9" customHeight="1">
      <c r="B47" s="17">
        <v>210</v>
      </c>
      <c r="C47" s="18"/>
    </row>
    <row r="48" spans="1:10" ht="27.9" customHeight="1">
      <c r="B48" s="18"/>
      <c r="C48" s="18"/>
    </row>
    <row r="49" spans="2:3" ht="27.9" customHeight="1">
      <c r="B49" s="18"/>
      <c r="C49" s="18"/>
    </row>
  </sheetData>
  <mergeCells count="50">
    <mergeCell ref="F43:J43"/>
    <mergeCell ref="D43:E43"/>
    <mergeCell ref="D44:E44"/>
    <mergeCell ref="B46:J46"/>
    <mergeCell ref="I10:I12"/>
    <mergeCell ref="A7:A9"/>
    <mergeCell ref="H7:H9"/>
    <mergeCell ref="A10:A12"/>
    <mergeCell ref="H10:H12"/>
    <mergeCell ref="A34:A36"/>
    <mergeCell ref="H34:H36"/>
    <mergeCell ref="A28:A30"/>
    <mergeCell ref="H28:H30"/>
    <mergeCell ref="A19:A21"/>
    <mergeCell ref="H19:H21"/>
    <mergeCell ref="A22:A24"/>
    <mergeCell ref="H22:H24"/>
    <mergeCell ref="A25:A27"/>
    <mergeCell ref="H25:H27"/>
    <mergeCell ref="J25:J27"/>
    <mergeCell ref="J28:J30"/>
    <mergeCell ref="J31:J33"/>
    <mergeCell ref="A13:A15"/>
    <mergeCell ref="H13:H15"/>
    <mergeCell ref="A31:A33"/>
    <mergeCell ref="H31:H33"/>
    <mergeCell ref="A16:A18"/>
    <mergeCell ref="H16:H18"/>
    <mergeCell ref="I13:I15"/>
    <mergeCell ref="I16:I18"/>
    <mergeCell ref="J10:J12"/>
    <mergeCell ref="J13:J15"/>
    <mergeCell ref="J16:J18"/>
    <mergeCell ref="J19:J21"/>
    <mergeCell ref="J22:J24"/>
    <mergeCell ref="J37:J42"/>
    <mergeCell ref="B43:C44"/>
    <mergeCell ref="B1:J1"/>
    <mergeCell ref="B2:J2"/>
    <mergeCell ref="F4:J4"/>
    <mergeCell ref="J34:J36"/>
    <mergeCell ref="I31:I33"/>
    <mergeCell ref="I34:I36"/>
    <mergeCell ref="I3:J3"/>
    <mergeCell ref="I19:I21"/>
    <mergeCell ref="I22:I24"/>
    <mergeCell ref="I25:I27"/>
    <mergeCell ref="I28:I30"/>
    <mergeCell ref="I7:I9"/>
    <mergeCell ref="J7:J9"/>
  </mergeCells>
  <dataValidations count="1">
    <dataValidation type="list" allowBlank="1" showInputMessage="1" showErrorMessage="1" sqref="I7 I34 I31 I28 I25 I22 I19 I16 I13 I10" xr:uid="{00000000-0002-0000-0200-000000000000}">
      <formula1>$B$46:$B$47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7"/>
  <sheetViews>
    <sheetView zoomScale="81" zoomScaleNormal="81" workbookViewId="0">
      <selection activeCell="P17" sqref="P17"/>
    </sheetView>
  </sheetViews>
  <sheetFormatPr defaultColWidth="11" defaultRowHeight="27.9" customHeight="1"/>
  <cols>
    <col min="1" max="1" width="7.3984375" customWidth="1"/>
    <col min="2" max="2" width="26.59765625" customWidth="1"/>
    <col min="3" max="3" width="11.19921875" customWidth="1"/>
    <col min="4" max="4" width="11.3984375" customWidth="1"/>
    <col min="5" max="5" width="12.09765625" customWidth="1"/>
    <col min="6" max="6" width="12.296875" customWidth="1"/>
    <col min="7" max="7" width="11.59765625" customWidth="1"/>
    <col min="8" max="8" width="11.69921875" customWidth="1"/>
    <col min="9" max="9" width="0.296875" customWidth="1"/>
    <col min="10" max="10" width="12.296875" customWidth="1"/>
    <col min="11" max="11" width="12.19921875" customWidth="1"/>
    <col min="12" max="12" width="11.5" customWidth="1"/>
    <col min="13" max="13" width="12.19921875" customWidth="1"/>
    <col min="14" max="14" width="11.296875" customWidth="1"/>
    <col min="15" max="15" width="12.5" customWidth="1"/>
    <col min="16" max="16" width="20.09765625" customWidth="1"/>
  </cols>
  <sheetData>
    <row r="1" spans="1:17" ht="27.9" customHeight="1" thickBot="1">
      <c r="A1" s="92" t="s">
        <v>61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7" ht="11.4" customHeight="1" thickBot="1">
      <c r="A2" s="129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12"/>
      <c r="N2" s="130"/>
      <c r="O2" s="131"/>
    </row>
    <row r="3" spans="1:17" ht="27.9" customHeight="1" thickBot="1">
      <c r="A3" s="95" t="s">
        <v>65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7"/>
    </row>
    <row r="4" spans="1:17" ht="27.9" customHeight="1" thickBot="1">
      <c r="A4" s="124" t="s">
        <v>64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9"/>
    </row>
    <row r="5" spans="1:17" ht="14.4" customHeight="1" thickBot="1">
      <c r="A5" s="132"/>
      <c r="B5" s="91"/>
      <c r="C5" s="91"/>
      <c r="D5" s="91"/>
      <c r="E5" s="104"/>
      <c r="F5" s="104"/>
      <c r="G5" s="104"/>
      <c r="H5" s="104"/>
      <c r="I5" s="104"/>
      <c r="J5" s="104"/>
      <c r="K5" s="104"/>
      <c r="L5" s="104"/>
      <c r="M5" s="112"/>
      <c r="N5" s="130"/>
      <c r="O5" s="131"/>
    </row>
    <row r="6" spans="1:17" s="10" customFormat="1" ht="34.200000000000003" customHeight="1" thickBot="1">
      <c r="A6" s="133"/>
      <c r="B6" s="9" t="s">
        <v>36</v>
      </c>
      <c r="C6" s="50" t="s">
        <v>35</v>
      </c>
      <c r="D6" s="100" t="s">
        <v>52</v>
      </c>
      <c r="E6" s="118" t="s">
        <v>53</v>
      </c>
      <c r="F6" s="119" t="s">
        <v>38</v>
      </c>
      <c r="G6" s="119" t="s">
        <v>55</v>
      </c>
      <c r="H6" s="120" t="s">
        <v>62</v>
      </c>
      <c r="I6" s="125"/>
      <c r="J6" s="121" t="s">
        <v>54</v>
      </c>
      <c r="K6" s="122" t="s">
        <v>38</v>
      </c>
      <c r="L6" s="122" t="s">
        <v>55</v>
      </c>
      <c r="M6" s="123" t="s">
        <v>63</v>
      </c>
      <c r="N6" s="103"/>
      <c r="O6" s="134" t="s">
        <v>11</v>
      </c>
      <c r="P6" s="35" t="s">
        <v>39</v>
      </c>
    </row>
    <row r="7" spans="1:17" ht="27.9" customHeight="1">
      <c r="A7" s="135" t="s">
        <v>34</v>
      </c>
      <c r="B7" s="8" t="s">
        <v>37</v>
      </c>
      <c r="C7" s="8">
        <v>4</v>
      </c>
      <c r="D7" s="101">
        <v>8</v>
      </c>
      <c r="E7" s="105">
        <v>45554</v>
      </c>
      <c r="F7" s="32">
        <v>0.5625</v>
      </c>
      <c r="G7" s="32"/>
      <c r="H7" s="106"/>
      <c r="I7" s="126"/>
      <c r="J7" s="105">
        <v>45557</v>
      </c>
      <c r="K7" s="32">
        <v>0.375</v>
      </c>
      <c r="L7" s="32"/>
      <c r="M7" s="106"/>
      <c r="N7" s="113">
        <v>420</v>
      </c>
      <c r="O7" s="136">
        <f>SUM(N7:N14)</f>
        <v>420</v>
      </c>
      <c r="P7" s="46" t="s">
        <v>56</v>
      </c>
      <c r="Q7" s="36">
        <v>420</v>
      </c>
    </row>
    <row r="8" spans="1:17" ht="27.9" customHeight="1">
      <c r="A8" s="137" t="s">
        <v>34</v>
      </c>
      <c r="B8" s="28"/>
      <c r="C8" s="28"/>
      <c r="D8" s="102"/>
      <c r="E8" s="107"/>
      <c r="F8" s="33"/>
      <c r="G8" s="33"/>
      <c r="H8" s="108"/>
      <c r="I8" s="127"/>
      <c r="J8" s="107"/>
      <c r="K8" s="34"/>
      <c r="L8" s="45"/>
      <c r="M8" s="114"/>
      <c r="N8" s="113"/>
      <c r="O8" s="138"/>
      <c r="P8" s="46" t="s">
        <v>57</v>
      </c>
      <c r="Q8" s="36">
        <v>540</v>
      </c>
    </row>
    <row r="9" spans="1:17" ht="27.9" customHeight="1">
      <c r="A9" s="137" t="s">
        <v>34</v>
      </c>
      <c r="B9" s="28"/>
      <c r="C9" s="28"/>
      <c r="D9" s="102"/>
      <c r="E9" s="107"/>
      <c r="F9" s="33"/>
      <c r="G9" s="33"/>
      <c r="H9" s="108"/>
      <c r="I9" s="127"/>
      <c r="J9" s="107"/>
      <c r="K9" s="34"/>
      <c r="L9" s="45"/>
      <c r="M9" s="114"/>
      <c r="N9" s="113"/>
      <c r="O9" s="138"/>
      <c r="P9" s="47" t="s">
        <v>40</v>
      </c>
      <c r="Q9" s="36">
        <v>210</v>
      </c>
    </row>
    <row r="10" spans="1:17" ht="27.9" customHeight="1">
      <c r="A10" s="137" t="s">
        <v>34</v>
      </c>
      <c r="B10" s="28"/>
      <c r="C10" s="28"/>
      <c r="D10" s="102"/>
      <c r="E10" s="107"/>
      <c r="F10" s="33"/>
      <c r="G10" s="33"/>
      <c r="H10" s="108"/>
      <c r="I10" s="127"/>
      <c r="J10" s="107"/>
      <c r="K10" s="34"/>
      <c r="L10" s="45"/>
      <c r="M10" s="114"/>
      <c r="N10" s="113"/>
      <c r="O10" s="138"/>
      <c r="P10" s="47" t="s">
        <v>41</v>
      </c>
      <c r="Q10" s="36">
        <v>270</v>
      </c>
    </row>
    <row r="11" spans="1:17" ht="27.9" customHeight="1">
      <c r="A11" s="137" t="s">
        <v>34</v>
      </c>
      <c r="B11" s="28"/>
      <c r="C11" s="28"/>
      <c r="D11" s="102"/>
      <c r="E11" s="107"/>
      <c r="F11" s="33"/>
      <c r="G11" s="33"/>
      <c r="H11" s="108"/>
      <c r="I11" s="127"/>
      <c r="J11" s="107"/>
      <c r="K11" s="34"/>
      <c r="L11" s="45"/>
      <c r="M11" s="114"/>
      <c r="N11" s="113"/>
      <c r="O11" s="138"/>
    </row>
    <row r="12" spans="1:17" ht="27.9" customHeight="1">
      <c r="A12" s="137" t="s">
        <v>34</v>
      </c>
      <c r="B12" s="28"/>
      <c r="C12" s="28"/>
      <c r="D12" s="102"/>
      <c r="E12" s="107"/>
      <c r="F12" s="33"/>
      <c r="G12" s="33"/>
      <c r="H12" s="108"/>
      <c r="I12" s="127"/>
      <c r="J12" s="107"/>
      <c r="K12" s="34"/>
      <c r="L12" s="45"/>
      <c r="M12" s="114"/>
      <c r="N12" s="113"/>
      <c r="O12" s="138"/>
    </row>
    <row r="13" spans="1:17" ht="27.9" customHeight="1">
      <c r="A13" s="137" t="s">
        <v>34</v>
      </c>
      <c r="B13" s="28"/>
      <c r="C13" s="28"/>
      <c r="D13" s="102"/>
      <c r="E13" s="107"/>
      <c r="F13" s="33"/>
      <c r="G13" s="33"/>
      <c r="H13" s="108"/>
      <c r="I13" s="127"/>
      <c r="J13" s="107"/>
      <c r="K13" s="34"/>
      <c r="L13" s="45"/>
      <c r="M13" s="114"/>
      <c r="N13" s="113"/>
      <c r="O13" s="138"/>
    </row>
    <row r="14" spans="1:17" ht="27.9" customHeight="1" thickBot="1">
      <c r="A14" s="139" t="s">
        <v>34</v>
      </c>
      <c r="B14" s="140"/>
      <c r="C14" s="140"/>
      <c r="D14" s="141"/>
      <c r="E14" s="109"/>
      <c r="F14" s="110"/>
      <c r="G14" s="110"/>
      <c r="H14" s="111"/>
      <c r="I14" s="128"/>
      <c r="J14" s="109"/>
      <c r="K14" s="115"/>
      <c r="L14" s="116"/>
      <c r="M14" s="117"/>
      <c r="N14" s="142"/>
      <c r="O14" s="143"/>
    </row>
    <row r="15" spans="1:17" ht="27.9" customHeight="1" thickBot="1"/>
    <row r="16" spans="1:17" ht="27.9" customHeight="1" thickBot="1">
      <c r="A16" s="155" t="s">
        <v>72</v>
      </c>
      <c r="B16" s="156"/>
      <c r="C16" s="156"/>
      <c r="D16" s="156"/>
      <c r="E16" s="156"/>
      <c r="F16" s="156"/>
      <c r="G16" s="156"/>
      <c r="H16" s="157"/>
      <c r="I16" s="158"/>
      <c r="J16" s="158"/>
      <c r="K16" s="158"/>
      <c r="L16" s="158"/>
      <c r="M16" s="158"/>
      <c r="N16" s="158"/>
      <c r="O16" s="158"/>
    </row>
    <row r="17" spans="2:5" ht="27.9" customHeight="1">
      <c r="B17" s="27"/>
      <c r="C17" s="27"/>
      <c r="D17" s="18"/>
    </row>
    <row r="18" spans="2:5" ht="27.9" customHeight="1">
      <c r="B18" s="17">
        <v>420</v>
      </c>
      <c r="C18" s="18">
        <v>8</v>
      </c>
      <c r="D18" s="18"/>
    </row>
    <row r="19" spans="2:5" ht="27.9" customHeight="1">
      <c r="B19" s="17">
        <v>540</v>
      </c>
      <c r="C19" s="18">
        <v>12</v>
      </c>
      <c r="D19" s="27"/>
      <c r="E19" s="27"/>
    </row>
    <row r="20" spans="2:5" ht="27.9" customHeight="1">
      <c r="B20" s="17">
        <v>210</v>
      </c>
      <c r="C20" s="18"/>
      <c r="D20" s="27"/>
      <c r="E20" s="27"/>
    </row>
    <row r="21" spans="2:5" ht="27.9" customHeight="1">
      <c r="B21" s="17">
        <v>270</v>
      </c>
      <c r="C21" s="18"/>
      <c r="D21" s="27"/>
      <c r="E21" s="27"/>
    </row>
    <row r="22" spans="2:5" ht="27.9" customHeight="1">
      <c r="B22" s="18"/>
      <c r="C22" s="18"/>
      <c r="D22" s="27"/>
      <c r="E22" s="27"/>
    </row>
    <row r="23" spans="2:5" ht="27.9" customHeight="1">
      <c r="B23" s="27"/>
      <c r="C23" s="27"/>
      <c r="D23" s="27"/>
      <c r="E23" s="27"/>
    </row>
    <row r="24" spans="2:5" ht="27.9" customHeight="1">
      <c r="B24" s="27"/>
      <c r="C24" s="27"/>
      <c r="D24" s="27"/>
      <c r="E24" s="27"/>
    </row>
    <row r="25" spans="2:5" ht="27.9" customHeight="1">
      <c r="B25" s="27"/>
      <c r="C25" s="27"/>
      <c r="D25" s="27"/>
      <c r="E25" s="27"/>
    </row>
    <row r="26" spans="2:5" ht="27.9" customHeight="1">
      <c r="B26" s="27"/>
      <c r="C26" s="27"/>
      <c r="D26" s="27"/>
      <c r="E26" s="27"/>
    </row>
    <row r="27" spans="2:5" ht="27.9" customHeight="1">
      <c r="B27" s="27"/>
      <c r="C27" s="27"/>
      <c r="D27" s="27"/>
      <c r="E27" s="27"/>
    </row>
    <row r="28" spans="2:5" ht="27.9" customHeight="1">
      <c r="B28" s="27"/>
      <c r="C28" s="27"/>
      <c r="D28" s="27"/>
      <c r="E28" s="27"/>
    </row>
    <row r="29" spans="2:5" ht="27.9" customHeight="1">
      <c r="B29" s="27"/>
      <c r="C29" s="27"/>
      <c r="D29" s="27"/>
      <c r="E29" s="27"/>
    </row>
    <row r="30" spans="2:5" ht="27.9" customHeight="1">
      <c r="B30" s="27"/>
      <c r="C30" s="27"/>
      <c r="D30" s="27"/>
      <c r="E30" s="27"/>
    </row>
    <row r="31" spans="2:5" ht="27.9" customHeight="1">
      <c r="B31" s="27"/>
      <c r="C31" s="27"/>
      <c r="D31" s="27"/>
      <c r="E31" s="27"/>
    </row>
    <row r="32" spans="2:5" ht="27.9" customHeight="1">
      <c r="B32" s="27"/>
      <c r="C32" s="27"/>
      <c r="D32" s="27"/>
      <c r="E32" s="27"/>
    </row>
    <row r="33" spans="2:5" ht="27.9" customHeight="1">
      <c r="B33" s="27"/>
      <c r="C33" s="27"/>
      <c r="D33" s="27"/>
      <c r="E33" s="27"/>
    </row>
    <row r="34" spans="2:5" ht="27.9" customHeight="1">
      <c r="B34" s="27"/>
      <c r="C34" s="27"/>
      <c r="D34" s="27"/>
      <c r="E34" s="27"/>
    </row>
    <row r="35" spans="2:5" ht="27.9" customHeight="1">
      <c r="B35" s="27"/>
      <c r="C35" s="27"/>
      <c r="D35" s="27"/>
      <c r="E35" s="27"/>
    </row>
    <row r="36" spans="2:5" ht="27.9" customHeight="1">
      <c r="B36" s="27"/>
      <c r="C36" s="27"/>
      <c r="D36" s="27"/>
      <c r="E36" s="27"/>
    </row>
    <row r="37" spans="2:5" ht="27.9" customHeight="1">
      <c r="B37" s="27"/>
      <c r="C37" s="27"/>
      <c r="D37" s="27"/>
      <c r="E37" s="27"/>
    </row>
    <row r="38" spans="2:5" ht="27.9" customHeight="1">
      <c r="B38" s="27"/>
      <c r="C38" s="27"/>
      <c r="D38" s="27"/>
      <c r="E38" s="27"/>
    </row>
    <row r="39" spans="2:5" ht="27.9" customHeight="1">
      <c r="B39" s="27"/>
      <c r="C39" s="27"/>
      <c r="D39" s="27"/>
      <c r="E39" s="27"/>
    </row>
    <row r="40" spans="2:5" ht="27.9" customHeight="1">
      <c r="B40" s="27"/>
      <c r="C40" s="27"/>
      <c r="D40" s="27"/>
      <c r="E40" s="27"/>
    </row>
    <row r="41" spans="2:5" ht="27.9" customHeight="1">
      <c r="B41" s="27"/>
      <c r="C41" s="27"/>
      <c r="D41" s="27"/>
      <c r="E41" s="27"/>
    </row>
    <row r="42" spans="2:5" ht="27.9" customHeight="1">
      <c r="B42" s="27"/>
      <c r="C42" s="27"/>
      <c r="D42" s="27"/>
      <c r="E42" s="27"/>
    </row>
    <row r="43" spans="2:5" ht="27.9" customHeight="1">
      <c r="B43" s="27"/>
      <c r="C43" s="27"/>
      <c r="D43" s="27"/>
      <c r="E43" s="27"/>
    </row>
    <row r="44" spans="2:5" ht="27.9" customHeight="1">
      <c r="B44" s="27"/>
      <c r="C44" s="27"/>
      <c r="D44" s="27"/>
      <c r="E44" s="27"/>
    </row>
    <row r="45" spans="2:5" ht="27.9" customHeight="1">
      <c r="B45" s="27"/>
      <c r="C45" s="27"/>
      <c r="D45" s="27"/>
      <c r="E45" s="27"/>
    </row>
    <row r="46" spans="2:5" ht="27.9" customHeight="1">
      <c r="B46" s="27"/>
      <c r="C46" s="27"/>
      <c r="D46" s="27"/>
      <c r="E46" s="27"/>
    </row>
    <row r="47" spans="2:5" ht="27.9" customHeight="1">
      <c r="B47" s="27"/>
      <c r="C47" s="27"/>
      <c r="D47" s="27"/>
      <c r="E47" s="27"/>
    </row>
  </sheetData>
  <mergeCells count="6">
    <mergeCell ref="A16:H16"/>
    <mergeCell ref="A5:L5"/>
    <mergeCell ref="A3:O3"/>
    <mergeCell ref="A4:O4"/>
    <mergeCell ref="A2:L2"/>
    <mergeCell ref="A1:O1"/>
  </mergeCells>
  <dataValidations count="2">
    <dataValidation type="list" allowBlank="1" showInputMessage="1" showErrorMessage="1" sqref="D7:D14" xr:uid="{00000000-0002-0000-0300-000000000000}">
      <formula1>$C$18:$C$19</formula1>
    </dataValidation>
    <dataValidation type="list" allowBlank="1" showInputMessage="1" showErrorMessage="1" sqref="N7:N14" xr:uid="{00000000-0002-0000-0300-000001000000}">
      <formula1>$B$18:$B$21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SINGLE ROOM</vt:lpstr>
      <vt:lpstr>DOUBLE ROOM</vt:lpstr>
      <vt:lpstr>TRIPLE ROOM</vt:lpstr>
      <vt:lpstr>TRANSFER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oriolani</dc:creator>
  <cp:lastModifiedBy>tiziana mimmocchi</cp:lastModifiedBy>
  <dcterms:created xsi:type="dcterms:W3CDTF">2024-04-30T08:26:37Z</dcterms:created>
  <dcterms:modified xsi:type="dcterms:W3CDTF">2024-05-08T10:31:31Z</dcterms:modified>
</cp:coreProperties>
</file>